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dd4cc5069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os" sheetId="1" r:id="Rcca70c681ab24b7a"/>
  </x:sheets>
</x:workbook>
</file>

<file path=xl/sharedStrings.xml><?xml version="1.0" encoding="utf-8"?>
<x:sst xmlns:x="http://schemas.openxmlformats.org/spreadsheetml/2006/main">
  <x:si>
    <x:t xml:space="preserve">Fecha</x:t>
  </x:si>
  <x:si>
    <x:t xml:space="preserve">Jornada</x:t>
  </x:si>
  <x:si>
    <x:t xml:space="preserve">Provincia</x:t>
  </x:si>
  <x:si>
    <x:t xml:space="preserve">Ciudad</x:t>
  </x:si>
  <x:si>
    <x:t xml:space="preserve">Local</x:t>
  </x:si>
  <x:si>
    <x:t xml:space="preserve">Promotor</x:t>
  </x:si>
  <x:si>
    <x:t xml:space="preserve">Producto</x:t>
  </x:si>
  <x:si>
    <x:t xml:space="preserve">Precio</x:t>
  </x:si>
  <x:si>
    <x:t xml:space="preserve">Cantidad</x:t>
  </x:si>
  <x:si>
    <x:t xml:space="preserve">Total Ventas</x:t>
  </x:si>
  <x:si>
    <x:t xml:space="preserve">SEPTIMBRE DEL 7 AL 13</x:t>
  </x:si>
  <x:si>
    <x:t xml:space="preserve">Imbabura</x:t>
  </x:si>
  <x:si>
    <x:t xml:space="preserve">Ibarra</x:t>
  </x:si>
  <x:si>
    <x:t xml:space="preserve">Agropecuaria Arias</x:t>
  </x:si>
  <x:si>
    <x:t xml:space="preserve">Carlos Alejandro Zambrano Rosales</x:t>
  </x:si>
  <x:si>
    <x:t xml:space="preserve">Credelio X3 Cajetilla 450 Miligramos</x:t>
  </x:si>
  <x:si>
    <x:t xml:space="preserve">Credelio X3 Cajetilla 900 Miligramos</x:t>
  </x:si>
  <x:si>
    <x:t xml:space="preserve">Zoetis Vi-sorbits Cajitas 50 Unidades</x:t>
  </x:si>
  <x:si>
    <x:t xml:space="preserve">Pichincha</x:t>
  </x:si>
  <x:si>
    <x:t xml:space="preserve">Quito</x:t>
  </x:si>
  <x:si>
    <x:t xml:space="preserve">CENTRO COMERCIAL IÑAQUITO (CCI)</x:t>
  </x:si>
  <x:si>
    <x:t xml:space="preserve">Sofia Mikaela Aguiar Guevara</x:t>
  </x:si>
  <x:si>
    <x:t xml:space="preserve">Ownat Classic Monoproteico Cordero 4 Kg</x:t>
  </x:si>
  <x:si>
    <x:t xml:space="preserve">Ownat Ownat Grain Free Prime Sterilized Cat – Pollo Y Pavo . Bolsa 1 Kilogramos</x:t>
  </x:si>
  <x:si>
    <x:t xml:space="preserve">CC Quicentro Norte</x:t>
  </x:si>
  <x:si>
    <x:t xml:space="preserve">Ownat Adult Lamb Funda 3 Kilogramos</x:t>
  </x:si>
  <x:si>
    <x:t xml:space="preserve">C.C. Quicentro Sur</x:t>
  </x:si>
  <x:si>
    <x:t xml:space="preserve">Ownat Ownat Classic Probiotic 4kg . Bolsa 4 Kilogramos</x:t>
  </x:si>
  <x:si>
    <x:t xml:space="preserve">SEPTIMBRE DEL 14 AL 20</x:t>
  </x:si>
  <x:si>
    <x:t xml:space="preserve">Centro Comercial El Recreo</x:t>
  </x:si>
  <x:si>
    <x:t xml:space="preserve">Elizabeth Alejandra Landázuri Lombeida</x:t>
  </x:si>
  <x:si>
    <x:t xml:space="preserve">Ownat Ownat Junior Lamb Funda 3 Kilogramos</x:t>
  </x:si>
  <x:si>
    <x:t xml:space="preserve">Revolution Revolution $7 Cajetilla 1 Unidad</x:t>
  </x:si>
  <x:si>
    <x:t xml:space="preserve">Manabí</x:t>
  </x:si>
  <x:si>
    <x:t xml:space="preserve">Montecristi</x:t>
  </x:si>
  <x:si>
    <x:t xml:space="preserve">VETERINARIA VIDA ANIMAL</x:t>
  </x:si>
  <x:si>
    <x:t xml:space="preserve">Valentina Palacios Zambrano</x:t>
  </x:si>
  <x:si>
    <x:t xml:space="preserve">Simpárica Tabletas 2.5 - 5kg Caja 1 Unidad</x:t>
  </x:si>
  <x:si>
    <x:t xml:space="preserve">Centro Comercial El Bosque</x:t>
  </x:si>
  <x:si>
    <x:t xml:space="preserve">Seresto Collar Para Perros 7-8 Meses Unidad 8 Kg</x:t>
  </x:si>
  <x:si>
    <x:t xml:space="preserve">Guayas</x:t>
  </x:si>
  <x:si>
    <x:t xml:space="preserve">Guayaquil</x:t>
  </x:si>
  <x:si>
    <x:t xml:space="preserve">Proaves</x:t>
  </x:si>
  <x:si>
    <x:t xml:space="preserve">MARIA LISSETTE DELGADO SIAVICHAY</x:t>
  </x:si>
  <x:si>
    <x:t xml:space="preserve">Simpárica Tabletas 10-20kg Caja 1 Unidad</x:t>
  </x:si>
  <x:si>
    <x:t xml:space="preserve">Golden Castrados Funda 3 Libras</x:t>
  </x:si>
  <x:si>
    <x:t xml:space="preserve">MUNDO MAGICO PORTAL SHOPPING</x:t>
  </x:si>
  <x:si>
    <x:t xml:space="preserve">Simpárica Tabletas 5 -10kg Caja 1 Unidad</x:t>
  </x:si>
  <x:si>
    <x:t xml:space="preserve">SEPTIMBRE DEL 21 AL 27</x:t>
  </x:si>
  <x:si>
    <x:t xml:space="preserve">Mundo Mágico De La Mascota San Luis</x:t>
  </x:si>
  <x:si>
    <x:t xml:space="preserve">NINFA ELIZABETH LOPEZ GAIBOR</x:t>
  </x:si>
  <x:si>
    <x:t xml:space="preserve">Ownat Ownat Grain Free Prime Adult Lamb Dog . Bolsa 3 Kilogramos</x:t>
  </x:si>
  <x:si>
    <x:t xml:space="preserve">Premier Super Gatos Castrados . Funda 1.5 Kilogramos</x:t>
  </x:si>
  <x:si>
    <x:t xml:space="preserve">Scala Shopping</x:t>
  </x:si>
  <x:si>
    <x:t xml:space="preserve">Bayer Antiparasitario Bayer Drontal Gatos Caja X2 Tab . Caja X2 Unids 4 Kilogramos</x:t>
  </x:si>
  <x:si>
    <x:t xml:space="preserve">Elanco Advantage Gatos 0 A 4kg Pipeta Antipulgas . Paquete X1 4 Kilogramos</x:t>
  </x:si>
  <x:si>
    <x:t xml:space="preserve">Ownat Ownat Grain Free Prime Adult Chicken &amp; Turkey Cat . Bolsa 1 Kilogramos</x:t>
  </x:si>
  <x:si>
    <x:t xml:space="preserve">Zoetis Apoquel Tabletas Masticables 16mg Perro Caja*20 . Caja X20 Unids. 16 Miligramos</x:t>
  </x:si>
  <x:si>
    <x:t xml:space="preserve">OCTUBRE DEL 01 AL 04</x:t>
  </x:si>
  <x:si>
    <x:t xml:space="preserve">Necon Salmoil Aceite De Salmón El Elixir Bienestar Articular . Lata 150 Mililitros</x:t>
  </x:si>
  <x:si>
    <x:t xml:space="preserve">Santa Ana</x:t>
  </x:si>
  <x:si>
    <x:t xml:space="preserve">Centro Veterinario Dr. Ariel</x:t>
  </x:si>
  <x:si>
    <x:t xml:space="preserve">Melissa Jamileth Cedeño Mendoza</x:t>
  </x:si>
  <x:si>
    <x:t xml:space="preserve">Golden Seleccion Natural Gatos Castrados 3 Funda 3 Kg</x:t>
  </x:si>
  <x:si>
    <x:t xml:space="preserve">Golden Selección Natural Comida De Perro Para Adultos De Razas Medianas Y Grandes. X1 Saco 12 Kg</x:t>
  </x:si>
  <x:si>
    <x:t xml:space="preserve">Golden Formula Comida De Perro Cachorro Mini Bits X1 Saco 3 Kg</x:t>
  </x:si>
  <x:si>
    <x:t xml:space="preserve">OCTUBRE DEL 05 AL 11</x:t>
  </x:si>
  <x:si>
    <x:t xml:space="preserve">Mundo Mágico de la Mascota -Santa Inés</x:t>
  </x:si>
  <x:si>
    <x:t xml:space="preserve">Ownat Adult Oily Fish Funda 3 Kilogramos</x:t>
  </x:si>
  <x:si>
    <x:t xml:space="preserve">Ownat Ownat Grain Free Prime Adult Lamb Dog . Bolsa 12 Kilogramos</x:t>
  </x:si>
  <x:si>
    <x:t xml:space="preserve">Ownat Mini Lamb Funda 1 Kilogramos</x:t>
  </x:si>
  <x:si>
    <x:t xml:space="preserve">Ownat Ownat Grain Free Prime Adult Oily Fish Dog . Bolsa 12 Kilogramos</x:t>
  </x:si>
  <x:si>
    <x:t xml:space="preserve">Ownat Ownat Grain Free Prime Adult Oily Fish Dog . Bolsa 3 Kilogramos</x:t>
  </x:si>
  <x:si>
    <x:t xml:space="preserve">Premier Nutrición Clínica Renal Funda 2 Kilogramos</x:t>
  </x:si>
  <x:si>
    <x:t xml:space="preserve">Karen Sofia Criollo Tite</x:t>
  </x:si>
  <x:si>
    <x:t xml:space="preserve">Zoetis Tableta Antipulgas Para Perros De 2.5 A 5 Kg Simparica Unidad . X1 Caja 10 Miligramos</x:t>
  </x:si>
  <x:si>
    <x:t xml:space="preserve">Inaba Churu Pollo Con Salmón Receta Sobre De 4 Tubos X14 G C/u . X1 Paquete 14 Gramos</x:t>
  </x:si>
  <x:si>
    <x:t xml:space="preserve">Cristina Abigail Proaño Lalangui</x:t>
  </x:si>
  <x:si>
    <x:t xml:space="preserve">Credelio X3 Cajetilla 56.25 Miligramos</x:t>
  </x:si>
  <x:si>
    <x:t xml:space="preserve">Purina Pro Plan Active Mind Rp 3kg . X1 Saco 3 Kilogramos</x:t>
  </x:si>
  <x:si>
    <x:t xml:space="preserve">OCTUBRE DEL 12 AL 18</x:t>
  </x:si>
  <x:si>
    <x:t xml:space="preserve">Manta</x:t>
  </x:si>
  <x:si>
    <x:t xml:space="preserve">PELUCAN</x:t>
  </x:si>
  <x:si>
    <x:t xml:space="preserve">Anthony stick Cedeño Ostaiza</x:t>
  </x:si>
  <x:si>
    <x:t xml:space="preserve">Ownat Junir Lamb Funda 11 Kilogramos</x:t>
  </x:si>
  <x:si>
    <x:t xml:space="preserve">Pozovet</x:t>
  </x:si>
  <x:si>
    <x:t xml:space="preserve">Alessa Valentina Mendoza Valdiviezo</x:t>
  </x:si>
  <x:si>
    <x:t xml:space="preserve">Simpárica Tabletas 20-40kg Caja 1 Unidades</x:t>
  </x:si>
  <x:si>
    <x:t xml:space="preserve">Credelio Credelio X3 Cajetilla 225 Miligramos</x:t>
  </x:si>
  <x:si>
    <x:t xml:space="preserve">Inaba Churu Bites (naranja) – Pollo . X1 Paquete 30 Gramos</x:t>
  </x:si>
  <x:si>
    <x:t xml:space="preserve">Unidad Educativa San José La Salle</x:t>
  </x:si>
  <x:si>
    <x:t xml:space="preserve">Mayerli Anahí Alarcón Coronel</x:t>
  </x:si>
  <x:si>
    <x:t xml:space="preserve">Golden Cachorros PequeÑos 3 Funda 3 Kg</x:t>
  </x:si>
  <x:si>
    <x:t xml:space="preserve">Golden Castrados Funda 1 Kilogramos</x:t>
  </x:si>
  <x:si>
    <x:t xml:space="preserve">Inaba Churu Skin &amp; Coat Receta De Atún (4 Tubitos) . X1 Paquete 56 Gramos</x:t>
  </x:si>
  <x:si>
    <x:t xml:space="preserve">Simpárica Trio 10 -20kg Caja 1 Unidad</x:t>
  </x:si>
</x:sst>
</file>

<file path=xl/styles.xml><?xml version="1.0" encoding="utf-8"?>
<ns0:styleSheet xmlns:ns0="http://schemas.openxmlformats.org/spreadsheetml/2006/main">
  <ns0:numFmts count="5">
    <ns0:numFmt numFmtId="164" formatCode="General"/>
    <ns0:numFmt numFmtId="165" formatCode="dd/mm/yyyy"/>
    <ns0:numFmt numFmtId="166" formatCode="#,##0.00"/>
    <ns0:numFmt numFmtId="167" formatCode="_(&quot;$ &quot;* #,##0.00_);_(&quot;$ &quot;* \(#,##0.00\);_(&quot;$ &quot;* \-??_);_(@_)"/>
    <ns0:numFmt numFmtId="168" formatCode="_ \$* #,##0.00_ ;_ \$* \-#,##0.00_ ;_ \$* \-??_ ;_ @_ "/>
  </ns0:numFmts>
  <ns0:fonts count="6">
    <ns0:font>
      <ns0:sz val="11"/>
      <ns0:color theme="1"/>
      <ns0:name val="Calibri"/>
      <ns0:family val="2"/>
      <ns0:charset val="1"/>
    </ns0:font>
    <ns0:font>
      <ns0:sz val="10"/>
      <ns0:name val="Arial"/>
    </ns0:font>
    <ns0:font>
      <ns0:sz val="10"/>
      <ns0:name val="Arial"/>
    </ns0:font>
    <ns0:font>
      <ns0:sz val="10"/>
      <ns0:name val="Arial"/>
    </ns0:font>
    <ns0:font>
      <ns0:sz val="11"/>
      <ns0:color theme="1"/>
      <ns0:name val="Arial"/>
      <ns0:family val="2"/>
      <ns0:charset val="1"/>
    </ns0:font>
    <ns0:font>
      <ns0:sz val="10"/>
      <ns0:color theme="1"/>
      <ns0:name val="Arial"/>
      <ns0:family val="2"/>
      <ns0:charset val="1"/>
    </ns0:font>
  </ns0:fonts>
  <ns0:fills count="2">
    <ns0:fill>
      <ns0:patternFill patternType="none"/>
    </ns0:fill>
    <ns0:fill>
      <ns0:patternFill patternType="gray125"/>
    </ns0:fill>
  </ns0:fills>
  <ns0:borders count="8">
    <ns0:border diagonalUp="0" diagonalDown="0">
      <ns0:left/>
      <ns0:right/>
      <ns0:top/>
      <ns0:bottom/>
      <ns0:diagonal/>
    </ns0:border>
    <ns0:border diagonalUp="0" diagonalDown="0">
      <ns0:left/>
      <ns0:right style="thin">
        <ns0:color rgb="FFBDBDBD"/>
      </ns0:right>
      <ns0:top/>
      <ns0:bottom style="thin">
        <ns0:color rgb="FFBDBDBD"/>
      </ns0:bottom>
      <ns0:diagonal/>
    </ns0:border>
    <ns0:border diagonalUp="0" diagonalDown="0">
      <ns0:left style="thin">
        <ns0:color rgb="FFBDBDBD"/>
      </ns0:left>
      <ns0:right style="thin">
        <ns0:color rgb="FFBDBDBD"/>
      </ns0:right>
      <ns0:top/>
      <ns0:bottom style="thin">
        <ns0:color rgb="FFBDBDBD"/>
      </ns0:bottom>
      <ns0:diagonal/>
    </ns0:border>
    <ns0:border diagonalUp="0" diagonalDown="0">
      <ns0:left style="thin">
        <ns0:color rgb="FFBDBDBD"/>
      </ns0:left>
      <ns0:right/>
      <ns0:top/>
      <ns0:bottom style="thin">
        <ns0:color rgb="FFBDBDBD"/>
      </ns0:bottom>
      <ns0:diagonal/>
    </ns0:border>
    <ns0:border diagonalUp="0" diagonalDown="0">
      <ns0:left/>
      <ns0:right style="thin">
        <ns0:color rgb="FFBDBDBD"/>
      </ns0:right>
      <ns0:top style="thin">
        <ns0:color rgb="FFBDBDBD"/>
      </ns0:top>
      <ns0:bottom style="thin">
        <ns0:color rgb="FFBDBDBD"/>
      </ns0:bottom>
      <ns0:diagonal/>
    </ns0:border>
    <ns0:border diagonalUp="0" diagonalDown="0">
      <ns0:left style="thin">
        <ns0:color rgb="FFBDBDBD"/>
      </ns0:left>
      <ns0:right style="thin">
        <ns0:color rgb="FFBDBDBD"/>
      </ns0:right>
      <ns0:top style="thin">
        <ns0:color rgb="FFBDBDBD"/>
      </ns0:top>
      <ns0:bottom style="thin">
        <ns0:color rgb="FFBDBDBD"/>
      </ns0:bottom>
      <ns0:diagonal/>
    </ns0:border>
    <ns0:border diagonalUp="0" diagonalDown="0">
      <ns0:left style="thin">
        <ns0:color rgb="FFBDBDBD"/>
      </ns0:left>
      <ns0:right/>
      <ns0:top style="thin">
        <ns0:color rgb="FFBDBDBD"/>
      </ns0:top>
      <ns0:bottom style="thin">
        <ns0:color rgb="FFBDBDBD"/>
      </ns0:bottom>
      <ns0:diagonal/>
    </ns0:border>
    <ns0:border diagonalUp="0" diagonalDown="0">
      <ns0:left style="thin">
        <ns0:color rgb="FFBDBDBD"/>
      </ns0:left>
      <ns0:right style="thin">
        <ns0:color rgb="FFBDBDBD"/>
      </ns0:right>
      <ns0:top style="thin">
        <ns0:color rgb="FFBDBDBD"/>
      </ns0:top>
      <ns0:bottom/>
      <ns0:diagonal/>
    </ns0:border>
  </ns0:borders>
  <ns0:cellStyleXfs count="20">
    <ns0:xf numFmtId="164" fontId="0" fillId="0" borderId="0" applyFont="1" applyBorder="1" applyAlignment="1" applyProtection="1">
      <ns0:alignment horizontal="general" vertical="bottom" wrapText="0" shrinkToFit="0"/>
      <ns0:protection locked="1" hidden="0"/>
    </ns0:xf>
    <ns0:xf numFmtId="0" fontId="1" fillId="0" borderId="0" applyFont="1" applyBorder="0" applyAlignment="0" applyProtection="0"/>
    <ns0:xf numFmtId="0" fontId="1" fillId="0" borderId="0" applyFont="1" applyBorder="0" applyAlignment="0" applyProtection="0"/>
    <ns0:xf numFmtId="0" fontId="2" fillId="0" borderId="0" applyFont="1" applyBorder="0" applyAlignment="0" applyProtection="0"/>
    <ns0:xf numFmtId="0" fontId="2" fillId="0" borderId="0" applyFont="1" applyBorder="0" applyAlignment="0" applyProtection="0"/>
    <ns0:xf numFmtId="0" fontId="0" fillId="0" borderId="0" applyFont="1" applyBorder="0" applyAlignment="0" applyProtection="0"/>
    <ns0:xf numFmtId="0" fontId="0" fillId="0" borderId="0" applyFont="1" applyBorder="0" applyAlignment="0" applyProtection="0"/>
    <ns0:xf numFmtId="0" fontId="0" fillId="0" borderId="0" applyFont="1" applyBorder="0" applyAlignment="0" applyProtection="0"/>
    <ns0:xf numFmtId="0" fontId="0" fillId="0" borderId="0" applyFont="1" applyBorder="0" applyAlignment="0" applyProtection="0"/>
    <ns0:xf numFmtId="0" fontId="0" fillId="0" borderId="0" applyFont="1" applyBorder="0" applyAlignment="0" applyProtection="0"/>
    <ns0:xf numFmtId="0" fontId="0" fillId="0" borderId="0" applyFont="1" applyBorder="0" applyAlignment="0" applyProtection="0"/>
    <ns0:xf numFmtId="0" fontId="0" fillId="0" borderId="0" applyFont="1" applyBorder="0" applyAlignment="0" applyProtection="0"/>
    <ns0:xf numFmtId="0" fontId="0" fillId="0" borderId="0" applyFont="1" applyBorder="0" applyAlignment="0" applyProtection="0"/>
    <ns0:xf numFmtId="0" fontId="0" fillId="0" borderId="0" applyFont="1" applyBorder="0" applyAlignment="0" applyProtection="0"/>
    <ns0:xf numFmtId="0" fontId="0" fillId="0" borderId="0" applyFont="1" applyBorder="0" applyAlignment="0" applyProtection="0"/>
    <ns0:xf numFmtId="43" fontId="1" fillId="0" borderId="0" applyFont="1" applyBorder="0" applyAlignment="0" applyProtection="0"/>
    <ns0:xf numFmtId="41" fontId="1" fillId="0" borderId="0" applyFont="1" applyBorder="0" applyAlignment="0" applyProtection="0"/>
    <ns0:xf numFmtId="167" fontId="0" fillId="0" borderId="0" applyFont="1" applyBorder="1" applyAlignment="1" applyProtection="1">
      <ns0:alignment horizontal="general" vertical="bottom" wrapText="0" shrinkToFit="0"/>
      <ns0:protection locked="1" hidden="0"/>
    </ns0:xf>
    <ns0:xf numFmtId="42" fontId="1" fillId="0" borderId="0" applyFont="1" applyBorder="0" applyAlignment="0" applyProtection="0"/>
    <ns0:xf numFmtId="9" fontId="1" fillId="0" borderId="0" applyFont="1" applyBorder="0" applyAlignment="0" applyProtection="0"/>
  </ns0:cellStyleXfs>
  <ns0:cellXfs count="21">
    <ns0:xf numFmtId="164" fontId="0" fillId="0" borderId="0" xfId="0" applyFont="0" applyBorder="0" applyAlignment="0" applyProtection="0">
      <ns0:alignment horizontal="general" vertical="bottom" wrapText="0" shrinkToFit="0"/>
      <ns0:protection locked="1" hidden="0"/>
    </ns0:xf>
    <ns0:xf numFmtId="164" fontId="4" fillId="0" borderId="0" xfId="0" applyFont="1" applyBorder="0" applyAlignment="1" applyProtection="0">
      <ns0:alignment horizontal="left" vertical="bottom" wrapText="0" shrinkToFit="0"/>
      <ns0:protection locked="1" hidden="0"/>
    </ns0:xf>
    <ns0:xf numFmtId="164" fontId="4" fillId="0" borderId="1" xfId="0" applyFont="1" applyBorder="1" applyAlignment="1" applyProtection="0">
      <ns0:alignment horizontal="left" vertical="bottom" wrapText="0" shrinkToFit="0"/>
      <ns0:protection locked="1" hidden="0"/>
    </ns0:xf>
    <ns0:xf numFmtId="164" fontId="4" fillId="0" borderId="2" xfId="0" applyFont="1" applyBorder="1" applyAlignment="1" applyProtection="0">
      <ns0:alignment horizontal="left" vertical="bottom" wrapText="0" shrinkToFit="0"/>
      <ns0:protection locked="1" hidden="0"/>
    </ns0:xf>
    <ns0:xf numFmtId="164" fontId="4" fillId="0" borderId="3" xfId="0" applyFont="1" applyBorder="1" applyAlignment="1" applyProtection="0">
      <ns0:alignment horizontal="left" vertical="bottom" wrapText="0" shrinkToFit="0"/>
      <ns0:protection locked="1" hidden="0"/>
    </ns0:xf>
    <ns0:xf numFmtId="165" fontId="4" fillId="0" borderId="4" xfId="0" applyFont="1" applyBorder="1" applyAlignment="1" applyProtection="0">
      <ns0:alignment horizontal="left" vertical="bottom" wrapText="0" shrinkToFit="0"/>
      <ns0:protection locked="1" hidden="0"/>
    </ns0:xf>
    <ns0:xf numFmtId="164" fontId="4" fillId="0" borderId="5" xfId="0" applyFont="1" applyBorder="1" applyAlignment="1" applyProtection="0">
      <ns0:alignment horizontal="left" vertical="bottom" wrapText="0" shrinkToFit="0"/>
      <ns0:protection locked="1" hidden="0"/>
    </ns0:xf>
    <ns0:xf numFmtId="166" fontId="4" fillId="0" borderId="5" xfId="0" applyFont="1" applyBorder="1" applyAlignment="1" applyProtection="0">
      <ns0:alignment horizontal="right" vertical="bottom" wrapText="0" shrinkToFit="0"/>
      <ns0:protection locked="1" hidden="0"/>
    </ns0:xf>
    <ns0:xf numFmtId="164" fontId="4" fillId="0" borderId="5" xfId="0" applyFont="1" applyBorder="1" applyAlignment="1" applyProtection="0">
      <ns0:alignment horizontal="right" vertical="bottom" wrapText="0" shrinkToFit="0"/>
      <ns0:protection locked="1" hidden="0"/>
    </ns0:xf>
    <ns0:xf numFmtId="168" fontId="4" fillId="0" borderId="6" xfId="17" applyFont="1" applyBorder="1" applyAlignment="1" applyProtection="0">
      <ns0:alignment horizontal="right" vertical="bottom" wrapText="0" shrinkToFit="0"/>
      <ns0:protection locked="1" hidden="0"/>
    </ns0:xf>
    <ns0:xf numFmtId="164" fontId="4" fillId="0" borderId="0" xfId="0" applyFont="1" applyBorder="0" applyAlignment="1" applyProtection="0">
      <ns0:alignment horizontal="left" vertical="bottom" wrapText="1" shrinkToFit="0"/>
      <ns0:protection locked="1" hidden="0"/>
    </ns0:xf>
    <ns0:xf numFmtId="164" fontId="5" fillId="0" borderId="5" xfId="0" applyFont="1" applyBorder="1" applyAlignment="1" applyProtection="0">
      <ns0:alignment horizontal="left" vertical="center" wrapText="0" shrinkToFit="0"/>
      <ns0:protection locked="1" hidden="0"/>
    </ns0:xf>
    <ns0:xf numFmtId="164" fontId="4" fillId="0" borderId="0" xfId="0" applyFont="1" applyBorder="0" applyAlignment="1" applyProtection="0">
      <ns0:alignment horizontal="right" vertical="bottom" wrapText="0" shrinkToFit="0"/>
      <ns0:protection locked="1" hidden="0"/>
    </ns0:xf>
    <ns0:xf numFmtId="165" fontId="4" fillId="0" borderId="0" xfId="0" applyFont="1" applyBorder="0" applyAlignment="1" applyProtection="0">
      <ns0:alignment horizontal="left" vertical="bottom" wrapText="0" shrinkToFit="0"/>
      <ns0:protection locked="1" hidden="0"/>
    </ns0:xf>
    <ns0:xf numFmtId="166" fontId="5" fillId="0" borderId="5" xfId="0" applyFont="1" applyBorder="1" applyAlignment="1" applyProtection="0">
      <ns0:alignment horizontal="right" vertical="center" wrapText="0" shrinkToFit="0"/>
      <ns0:protection locked="1" hidden="0"/>
    </ns0:xf>
    <ns0:xf numFmtId="164" fontId="5" fillId="0" borderId="5" xfId="0" applyFont="1" applyBorder="1" applyAlignment="1" applyProtection="0">
      <ns0:alignment horizontal="right" vertical="center" wrapText="0" shrinkToFit="0"/>
      <ns0:protection locked="1" hidden="0"/>
    </ns0:xf>
    <ns0:xf numFmtId="165" fontId="5" fillId="0" borderId="5" xfId="0" applyFont="1" applyBorder="1" applyAlignment="1" applyProtection="0">
      <ns0:alignment horizontal="left" vertical="center" wrapText="0" shrinkToFit="0"/>
      <ns0:protection locked="1" hidden="0"/>
    </ns0:xf>
    <ns0:xf numFmtId="165" fontId="5" fillId="0" borderId="7" xfId="0" applyFont="1" applyBorder="1" applyAlignment="1" applyProtection="0">
      <ns0:alignment horizontal="left" vertical="center" wrapText="0" shrinkToFit="0"/>
      <ns0:protection locked="1" hidden="0"/>
    </ns0:xf>
    <ns0:xf numFmtId="166" fontId="4" fillId="0" borderId="0" xfId="0" applyFont="1" applyBorder="0" applyAlignment="1" applyProtection="0">
      <ns0:alignment horizontal="right" vertical="bottom" wrapText="0" shrinkToFit="0"/>
      <ns0:protection locked="1" hidden="0"/>
    </ns0:xf>
    <ns0:xf numFmtId="165" fontId="5" fillId="0" borderId="7" xfId="0" applyNumberFormat="1" applyFont="1" applyFill="1" applyBorder="1" applyAlignment="1">
      <ns0:alignment horizontal="left" vertical="center" wrapText="0"/>
    </ns0:xf>
    <ns0:xf numFmtId="166" fontId="4" fillId="0" borderId="0" xfId="0" applyNumberFormat="1" applyFont="1" applyFill="1" applyBorder="1" applyAlignment="1">
      <ns0:alignment horizontal="right" vertical="bottom" wrapText="0"/>
    </ns0:xf>
  </ns0:cellXfs>
  <ns0:cellStyles count="6">
    <ns0:cellStyle name="Normal" xfId="0"/>
    <ns0:cellStyle name="Comma" xfId="15"/>
    <ns0:cellStyle name="Comma [0]" xfId="16"/>
    <ns0:cellStyle name="Currency" xfId="17"/>
    <ns0:cellStyle name="Currency [0]" xfId="18"/>
    <ns0:cellStyle name="Percent" xfId="19"/>
  </ns0:cellStyles>
  <ns0:dxfs count="11">
    <ns0:dxf>
      <ns0:fill>
        <ns0:patternFill>
          <ns0:bgColor rgb="FF000000"/>
        </ns0:patternFill>
      </ns0:fill>
    </ns0:dxf>
    <ns0:dxf>
      <ns0:fill>
        <ns0:patternFill>
          <ns0:bgColor rgb="FF000000"/>
        </ns0:patternFill>
      </ns0:fill>
    </ns0:dxf>
    <ns0:dxf>
      <ns0:font>
        <ns0:color rgb="FF000000"/>
      </ns0:font>
      <ns0:border>
        <ns0:left style="thin">
          <ns0:color theme="4"/>
        </ns0:left>
        <ns0:right style="thin">
          <ns0:color theme="4"/>
        </ns0:right>
        <ns0:top style="thin">
          <ns0:color theme="4"/>
        </ns0:top>
        <ns0:bottom style="thin">
          <ns0:color theme="4"/>
        </ns0:bottom>
        <ns0:diagonal/>
      </ns0:border>
    </ns0:dxf>
    <ns0:dxf>
      <ns0:border>
        <ns0:left style="thin">
          <ns0:color theme="4"/>
        </ns0:left>
        <ns0:right/>
        <ns0:top/>
        <ns0:bottom/>
        <ns0:diagonal/>
      </ns0:border>
    </ns0:dxf>
    <ns0:dxf>
      <ns0:border>
        <ns0:left style="thin">
          <ns0:color theme="4"/>
        </ns0:left>
        <ns0:right/>
        <ns0:top/>
        <ns0:bottom/>
        <ns0:diagonal/>
      </ns0:border>
    </ns0:dxf>
    <ns0:dxf>
      <ns0:border>
        <ns0:left/>
        <ns0:right/>
        <ns0:top style="thin">
          <ns0:color theme="4"/>
        </ns0:top>
        <ns0:bottom/>
        <ns0:diagonal/>
      </ns0:border>
    </ns0:dxf>
    <ns0:dxf>
      <ns0:border>
        <ns0:left/>
        <ns0:right/>
        <ns0:top style="thin">
          <ns0:color theme="4"/>
        </ns0:top>
        <ns0:bottom/>
        <ns0:diagonal/>
      </ns0:border>
    </ns0:dxf>
    <ns0:dxf>
      <ns0:font>
        <ns0:b/>
        <ns0:color rgb="FF000000"/>
      </ns0:font>
    </ns0:dxf>
    <ns0:dxf>
      <ns0:font>
        <ns0:b/>
        <ns0:color rgb="FF000000"/>
      </ns0:font>
    </ns0:dxf>
    <ns0:dxf>
      <ns0:font>
        <ns0:b/>
        <ns0:color rgb="FFFFFFFF"/>
      </ns0:font>
      <ns0:fill>
        <ns0:patternFill>
          <ns0:bgColor theme="4"/>
        </ns0:patternFill>
      </ns0:fill>
    </ns0:dxf>
    <ns0:dxf>
      <ns0:font>
        <ns0:b/>
        <ns0:color rgb="FF000000"/>
      </ns0:font>
      <ns0:border>
        <ns0:left/>
        <ns0:right/>
        <ns0:top style="double">
          <ns0:color theme="4"/>
        </ns0:top>
        <ns0:bottom/>
        <ns0:diagonal/>
      </ns0:border>
    </ns0:dxf>
  </ns0:dxfs>
  <ns0:colors>
    <ns0:indexedColors>
      <ns0:rgbColor rgb="FF000000"/>
      <ns0:rgbColor rgb="FFFFFFFF"/>
      <ns0:rgbColor rgb="FFFF0000"/>
      <ns0:rgbColor rgb="FF00FF00"/>
      <ns0:rgbColor rgb="FF0000FF"/>
      <ns0:rgbColor rgb="FFFFFF00"/>
      <ns0:rgbColor rgb="FFFF00FF"/>
      <ns0:rgbColor rgb="FF00FFFF"/>
      <ns0:rgbColor rgb="FF800000"/>
      <ns0:rgbColor rgb="FF008000"/>
      <ns0:rgbColor rgb="FF000080"/>
      <ns0:rgbColor rgb="FF808000"/>
      <ns0:rgbColor rgb="FF800080"/>
      <ns0:rgbColor rgb="FF008080"/>
      <ns0:rgbColor rgb="FFBDBDBD"/>
      <ns0:rgbColor rgb="FF808080"/>
      <ns0:rgbColor rgb="FF9999FF"/>
      <ns0:rgbColor rgb="FF993366"/>
      <ns0:rgbColor rgb="FFFFFFCC"/>
      <ns0:rgbColor rgb="FFCCFFFF"/>
      <ns0:rgbColor rgb="FF660066"/>
      <ns0:rgbColor rgb="FFFF8080"/>
      <ns0:rgbColor rgb="FF0066CC"/>
      <ns0:rgbColor rgb="FFCCCCFF"/>
      <ns0:rgbColor rgb="FF000080"/>
      <ns0:rgbColor rgb="FFFF00FF"/>
      <ns0:rgbColor rgb="FFFFFF00"/>
      <ns0:rgbColor rgb="FF00FFFF"/>
      <ns0:rgbColor rgb="FF800080"/>
      <ns0:rgbColor rgb="FF800000"/>
      <ns0:rgbColor rgb="FF008080"/>
      <ns0:rgbColor rgb="FF0000FF"/>
      <ns0:rgbColor rgb="FF00CCFF"/>
      <ns0:rgbColor rgb="FFCCFFFF"/>
      <ns0:rgbColor rgb="FFCCFFCC"/>
      <ns0:rgbColor rgb="FFFFFF99"/>
      <ns0:rgbColor rgb="FF99CCFF"/>
      <ns0:rgbColor rgb="FFFF99CC"/>
      <ns0:rgbColor rgb="FFCC99FF"/>
      <ns0:rgbColor rgb="FFFFCC99"/>
      <ns0:rgbColor rgb="FF4472C4"/>
      <ns0:rgbColor rgb="FF33CCCC"/>
      <ns0:rgbColor rgb="FF99CC00"/>
      <ns0:rgbColor rgb="FFFFCC00"/>
      <ns0:rgbColor rgb="FFFF9900"/>
      <ns0:rgbColor rgb="FFFF6600"/>
      <ns0:rgbColor rgb="FF666699"/>
      <ns0:rgbColor rgb="FF969696"/>
      <ns0:rgbColor rgb="FF003366"/>
      <ns0:rgbColor rgb="FF339966"/>
      <ns0:rgbColor rgb="FF003300"/>
      <ns0:rgbColor rgb="FF333300"/>
      <ns0:rgbColor rgb="FF993300"/>
      <ns0:rgbColor rgb="FF993366"/>
      <ns0:rgbColor rgb="FF333399"/>
      <ns0:rgbColor rgb="FF333333"/>
    </ns0:indexedColors>
  </ns0:colors>
</ns0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5494636e34670" /><Relationship Type="http://schemas.openxmlformats.org/officeDocument/2006/relationships/theme" Target="/xl/theme/theme1.xml" Id="Re131109e443e43f0" /><Relationship Type="http://schemas.openxmlformats.org/officeDocument/2006/relationships/sharedStrings" Target="/xl/sharedStrings.xml" Id="R61b314b3e91a456c" /><Relationship Type="http://schemas.openxmlformats.org/officeDocument/2006/relationships/worksheet" Target="/xl/worksheets/sheet1.xml" Id="Rcca70c681ab24b7a" /></Relationships>
</file>

<file path=xl/tables/table1.xml><?xml version="1.0" encoding="utf-8"?>
<x:table xmlns:x="http://schemas.openxmlformats.org/spreadsheetml/2006/main" id="1" name="Tabla2" displayName="Tabla2" ref="A1:J87" headerRowCount="1" totalsRowCount="0" totalsRowShown="0">
  <x:autoFilter ref="A1:J87">
    <x:filterColumn colId="0">
      <x:filters>
        <x:dateGroupItem year="2026" month="10" day="10" dateTimeGrouping="day"/>
      </x:filters>
    </x:filterColumn>
  </x:autoFilter>
  <x:tableColumns count="10">
    <x:tableColumn id="1" name="Fecha"/>
    <x:tableColumn id="2" name="Jornada"/>
    <x:tableColumn id="3" name="Provincia"/>
    <x:tableColumn id="4" name="Ciudad"/>
    <x:tableColumn id="5" name="Local"/>
    <x:tableColumn id="6" name="Promotor"/>
    <x:tableColumn id="7" name="Producto"/>
    <x:tableColumn id="8" name="Precio"/>
    <x:tableColumn id="9" name="Cantidad"/>
    <x:tableColumn id="10" name="Total Ventas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35f6326d9fe49c3" /></Relationships>
</file>

<file path=xl/worksheets/sheet1.xml><?xml version="1.0" encoding="utf-8"?>
<ns0:worksheet xmlns:ns0="http://schemas.openxmlformats.org/spreadsheetml/2006/main" xmlns:ns1="http://schemas.openxmlformats.org/officeDocument/2006/relationships">
  <ns0:dimension ref="A1:J87"/>
  <ns0:sheetViews>
    <ns0:sheetView showGridLines="1" workbookViewId="0"/>
  </ns0:sheetViews>
  <ns0:sheetFormatPr defaultColWidth="11.42578125" defaultRowHeight="14.25"/>
  <ns0:cols>
    <ns0:col collapsed="false" customWidth="true" hidden="false" outlineLevel="0" max="2" min="1" style="1" width="15.71"/>
    <ns0:col collapsed="false" customWidth="true" hidden="false" outlineLevel="0" max="3" min="3" style="1" width="12.86"/>
    <ns0:col collapsed="false" customWidth="true" hidden="false" outlineLevel="0" max="4" min="4" style="1" width="11"/>
    <ns0:col collapsed="false" customWidth="true" hidden="false" outlineLevel="0" max="5" min="5" style="1" width="39.42"/>
    <ns0:col collapsed="false" customWidth="true" hidden="false" outlineLevel="0" max="6" min="6" style="1" width="40.14"/>
    <ns0:col collapsed="false" customWidth="true" hidden="false" outlineLevel="0" max="7" min="7" style="1" width="86.29"/>
    <ns0:col collapsed="false" customWidth="true" hidden="false" outlineLevel="0" max="8" min="8" style="1" width="9.86"/>
    <ns0:col collapsed="false" customWidth="true" hidden="false" outlineLevel="0" max="9" min="9" style="1" width="12.29"/>
    <ns0:col collapsed="false" customWidth="true" hidden="false" outlineLevel="0" max="10" min="10" style="1" width="15.85"/>
    <ns0:col collapsed="false" customWidth="false" hidden="false" outlineLevel="0" max="16384" min="11" style="1" width="11.43"/>
  </ns0:cols>
  <ns0:sheetData>
    <ns0:row r="1" ht="14.25" hidden="0">
      <ns0:c r="A1" s="2" t="s">
        <ns0:v>0</ns0:v>
      </ns0:c>
      <ns0:c r="B1" s="2" t="s">
        <ns0:v>1</ns0:v>
      </ns0:c>
      <ns0:c r="C1" s="3" t="s">
        <ns0:v>2</ns0:v>
      </ns0:c>
      <ns0:c r="D1" s="3" t="s">
        <ns0:v>3</ns0:v>
      </ns0:c>
      <ns0:c r="E1" s="3" t="s">
        <ns0:v>4</ns0:v>
      </ns0:c>
      <ns0:c r="F1" s="3" t="s">
        <ns0:v>5</ns0:v>
      </ns0:c>
      <ns0:c r="G1" s="3" t="s">
        <ns0:v>6</ns0:v>
      </ns0:c>
      <ns0:c r="H1" s="3" t="s">
        <ns0:v>7</ns0:v>
      </ns0:c>
      <ns0:c r="I1" s="3" t="s">
        <ns0:v>8</ns0:v>
      </ns0:c>
      <ns0:c r="J1" s="4" t="s">
        <ns0:v>9</ns0:v>
      </ns0:c>
    </ns0:row>
    <ns0:row r="2" ht="14.25" hidden="1">
      <ns0:c r="A2" s="5" t="n">
        <ns0:v>46272</ns0:v>
      </ns0:c>
      <ns0:c r="B2" s="5" t="s">
        <ns0:v>10</ns0:v>
      </ns0:c>
      <ns0:c r="C2" s="6" t="s">
        <ns0:v>11</ns0:v>
      </ns0:c>
      <ns0:c r="D2" s="6" t="s">
        <ns0:v>12</ns0:v>
      </ns0:c>
      <ns0:c r="E2" s="6" t="s">
        <ns0:v>13</ns0:v>
      </ns0:c>
      <ns0:c r="F2" s="6" t="s">
        <ns0:v>14</ns0:v>
      </ns0:c>
      <ns0:c r="G2" s="6" t="s">
        <ns0:v>15</ns0:v>
      </ns0:c>
      <ns0:c r="H2" s="7" t="n">
        <ns0:v>13.5</ns0:v>
      </ns0:c>
      <ns0:c r="I2" s="8" t="n">
        <ns0:v>5</ns0:v>
      </ns0:c>
      <ns0:c r="J2" s="9" t="n">
        <ns0:f aca="0">H2*I2</ns0:f>
        <ns0:v>67.5</ns0:v>
      </ns0:c>
    </ns0:row>
    <ns0:row r="3" ht="14.25" hidden="1">
      <ns0:c r="A3" s="5" t="n">
        <ns0:v>46272</ns0:v>
      </ns0:c>
      <ns0:c r="B3" s="5" t="s">
        <ns0:v>10</ns0:v>
      </ns0:c>
      <ns0:c r="C3" s="6" t="s">
        <ns0:v>11</ns0:v>
      </ns0:c>
      <ns0:c r="D3" s="6" t="s">
        <ns0:v>12</ns0:v>
      </ns0:c>
      <ns0:c r="E3" s="6" t="s">
        <ns0:v>13</ns0:v>
      </ns0:c>
      <ns0:c r="F3" s="6" t="s">
        <ns0:v>14</ns0:v>
      </ns0:c>
      <ns0:c r="G3" s="6" t="s">
        <ns0:v>16</ns0:v>
      </ns0:c>
      <ns0:c r="H3" s="7" t="n">
        <ns0:v>15</ns0:v>
      </ns0:c>
      <ns0:c r="I3" s="8" t="n">
        <ns0:v>4</ns0:v>
      </ns0:c>
      <ns0:c r="J3" s="9" t="n">
        <ns0:f aca="0">H3*I3</ns0:f>
        <ns0:v>60</ns0:v>
      </ns0:c>
    </ns0:row>
    <ns0:row r="4" ht="14.25" hidden="1">
      <ns0:c r="A4" s="5" t="n">
        <ns0:v>46272</ns0:v>
      </ns0:c>
      <ns0:c r="B4" s="5" t="s">
        <ns0:v>10</ns0:v>
      </ns0:c>
      <ns0:c r="C4" s="6" t="s">
        <ns0:v>11</ns0:v>
      </ns0:c>
      <ns0:c r="D4" s="6" t="s">
        <ns0:v>12</ns0:v>
      </ns0:c>
      <ns0:c r="E4" s="6" t="s">
        <ns0:v>13</ns0:v>
      </ns0:c>
      <ns0:c r="F4" s="6" t="s">
        <ns0:v>14</ns0:v>
      </ns0:c>
      <ns0:c r="G4" s="6" t="s">
        <ns0:v>17</ns0:v>
      </ns0:c>
      <ns0:c r="H4" s="7" t="n">
        <ns0:v>0.5</ns0:v>
      </ns0:c>
      <ns0:c r="I4" s="8" t="n">
        <ns0:v>15</ns0:v>
      </ns0:c>
      <ns0:c r="J4" s="9" t="n">
        <ns0:f aca="0">H4*I4</ns0:f>
        <ns0:v>7.5</ns0:v>
      </ns0:c>
    </ns0:row>
    <ns0:row r="5" ht="14.25" hidden="1">
      <ns0:c r="A5" s="5" t="n">
        <ns0:v>46276</ns0:v>
      </ns0:c>
      <ns0:c r="B5" s="5" t="s">
        <ns0:v>10</ns0:v>
      </ns0:c>
      <ns0:c r="C5" s="6" t="s">
        <ns0:v>18</ns0:v>
      </ns0:c>
      <ns0:c r="D5" s="6" t="s">
        <ns0:v>19</ns0:v>
      </ns0:c>
      <ns0:c r="E5" s="1" t="s">
        <ns0:v>20</ns0:v>
      </ns0:c>
      <ns0:c r="F5" s="6" t="s">
        <ns0:v>21</ns0:v>
      </ns0:c>
      <ns0:c r="G5" s="10" t="s">
        <ns0:v>22</ns0:v>
      </ns0:c>
      <ns0:c r="H5" s="8" t="n">
        <ns0:v>34.2</ns0:v>
      </ns0:c>
      <ns0:c r="I5" s="8" t="n">
        <ns0:v>1</ns0:v>
      </ns0:c>
      <ns0:c r="J5" s="9" t="n">
        <ns0:f aca="0">H5*I5</ns0:f>
        <ns0:v>34.2</ns0:v>
      </ns0:c>
    </ns0:row>
    <ns0:row r="6" ht="14.25" hidden="1">
      <ns0:c r="A6" s="5" t="n">
        <ns0:v>46276</ns0:v>
      </ns0:c>
      <ns0:c r="B6" s="5" t="s">
        <ns0:v>10</ns0:v>
      </ns0:c>
      <ns0:c r="C6" s="6" t="s">
        <ns0:v>18</ns0:v>
      </ns0:c>
      <ns0:c r="D6" s="6" t="s">
        <ns0:v>19</ns0:v>
      </ns0:c>
      <ns0:c r="E6" s="1" t="s">
        <ns0:v>20</ns0:v>
      </ns0:c>
      <ns0:c r="F6" s="6" t="s">
        <ns0:v>21</ns0:v>
      </ns0:c>
      <ns0:c r="G6" s="6" t="s">
        <ns0:v>23</ns0:v>
      </ns0:c>
      <ns0:c r="H6" s="8" t="n">
        <ns0:v>19.8</ns0:v>
      </ns0:c>
      <ns0:c r="I6" s="8" t="n">
        <ns0:v>1</ns0:v>
      </ns0:c>
      <ns0:c r="J6" s="9" t="n">
        <ns0:f aca="0">H6*I6</ns0:f>
        <ns0:v>19.8</ns0:v>
      </ns0:c>
    </ns0:row>
    <ns0:row r="7" ht="14.25" hidden="1">
      <ns0:c r="A7" s="5" t="n">
        <ns0:v>46277</ns0:v>
      </ns0:c>
      <ns0:c r="B7" s="5" t="s">
        <ns0:v>10</ns0:v>
      </ns0:c>
      <ns0:c r="C7" s="6" t="s">
        <ns0:v>18</ns0:v>
      </ns0:c>
      <ns0:c r="D7" s="6" t="s">
        <ns0:v>19</ns0:v>
      </ns0:c>
      <ns0:c r="E7" s="6" t="s">
        <ns0:v>24</ns0:v>
      </ns0:c>
      <ns0:c r="F7" s="6" t="s">
        <ns0:v>21</ns0:v>
      </ns0:c>
      <ns0:c r="G7" s="6" t="s">
        <ns0:v>25</ns0:v>
      </ns0:c>
      <ns0:c r="H7" s="7" t="n">
        <ns0:v>49</ns0:v>
      </ns0:c>
      <ns0:c r="I7" s="8" t="n">
        <ns0:v>1</ns0:v>
      </ns0:c>
      <ns0:c r="J7" s="9" t="n">
        <ns0:f aca="0">H7*I7</ns0:f>
        <ns0:v>49</ns0:v>
      </ns0:c>
    </ns0:row>
    <ns0:row r="8" ht="14.25" hidden="1">
      <ns0:c r="A8" s="5" t="n">
        <ns0:v>46278</ns0:v>
      </ns0:c>
      <ns0:c r="B8" s="5" t="s">
        <ns0:v>10</ns0:v>
      </ns0:c>
      <ns0:c r="C8" s="6" t="s">
        <ns0:v>18</ns0:v>
      </ns0:c>
      <ns0:c r="D8" s="6" t="s">
        <ns0:v>19</ns0:v>
      </ns0:c>
      <ns0:c r="E8" s="6" t="s">
        <ns0:v>26</ns0:v>
      </ns0:c>
      <ns0:c r="F8" s="6" t="s">
        <ns0:v>21</ns0:v>
      </ns0:c>
      <ns0:c r="G8" s="6" t="s">
        <ns0:v>27</ns0:v>
      </ns0:c>
      <ns0:c r="H8" s="7" t="n">
        <ns0:v>34</ns0:v>
      </ns0:c>
      <ns0:c r="I8" s="8" t="n">
        <ns0:v>1</ns0:v>
      </ns0:c>
      <ns0:c r="J8" s="9" t="n">
        <ns0:f aca="0">H8*I8</ns0:f>
        <ns0:v>34</ns0:v>
      </ns0:c>
    </ns0:row>
    <ns0:row r="9" ht="14.25" hidden="1">
      <ns0:c r="A9" s="5" t="n">
        <ns0:v>46278</ns0:v>
      </ns0:c>
      <ns0:c r="B9" s="5" t="s">
        <ns0:v>10</ns0:v>
      </ns0:c>
      <ns0:c r="C9" s="6" t="s">
        <ns0:v>18</ns0:v>
      </ns0:c>
      <ns0:c r="D9" s="6" t="s">
        <ns0:v>19</ns0:v>
      </ns0:c>
      <ns0:c r="E9" s="6" t="s">
        <ns0:v>26</ns0:v>
      </ns0:c>
      <ns0:c r="F9" s="6" t="s">
        <ns0:v>21</ns0:v>
      </ns0:c>
      <ns0:c r="G9" s="6" t="s">
        <ns0:v>23</ns0:v>
      </ns0:c>
      <ns0:c r="H9" s="7" t="n">
        <ns0:v>19.8</ns0:v>
      </ns0:c>
      <ns0:c r="I9" s="8" t="n">
        <ns0:v>1</ns0:v>
      </ns0:c>
      <ns0:c r="J9" s="9" t="n">
        <ns0:f aca="0">H9*I9</ns0:f>
        <ns0:v>19.8</ns0:v>
      </ns0:c>
    </ns0:row>
    <ns0:row r="10" ht="14.25" hidden="1">
      <ns0:c r="A10" s="5" t="n">
        <ns0:v>46283</ns0:v>
      </ns0:c>
      <ns0:c r="B10" s="5" t="s">
        <ns0:v>28</ns0:v>
      </ns0:c>
      <ns0:c r="C10" s="6" t="s">
        <ns0:v>18</ns0:v>
      </ns0:c>
      <ns0:c r="D10" s="6" t="s">
        <ns0:v>19</ns0:v>
      </ns0:c>
      <ns0:c r="E10" s="6" t="s">
        <ns0:v>29</ns0:v>
      </ns0:c>
      <ns0:c r="F10" s="6" t="s">
        <ns0:v>30</ns0:v>
      </ns0:c>
      <ns0:c r="G10" s="6" t="s">
        <ns0:v>31</ns0:v>
      </ns0:c>
      <ns0:c r="H10" s="7" t="n">
        <ns0:v>34.2</ns0:v>
      </ns0:c>
      <ns0:c r="I10" s="8" t="n">
        <ns0:v>1</ns0:v>
      </ns0:c>
      <ns0:c r="J10" s="9" t="n">
        <ns0:f aca="0">H10*I10</ns0:f>
        <ns0:v>34.2</ns0:v>
      </ns0:c>
    </ns0:row>
    <ns0:row r="11" ht="14.25" hidden="1">
      <ns0:c r="A11" s="5" t="n">
        <ns0:v>46283</ns0:v>
      </ns0:c>
      <ns0:c r="B11" s="5" t="s">
        <ns0:v>28</ns0:v>
      </ns0:c>
      <ns0:c r="C11" s="6" t="s">
        <ns0:v>18</ns0:v>
      </ns0:c>
      <ns0:c r="D11" s="6" t="s">
        <ns0:v>19</ns0:v>
      </ns0:c>
      <ns0:c r="E11" s="6" t="s">
        <ns0:v>29</ns0:v>
      </ns0:c>
      <ns0:c r="F11" s="6" t="s">
        <ns0:v>30</ns0:v>
      </ns0:c>
      <ns0:c r="G11" s="6" t="s">
        <ns0:v>32</ns0:v>
      </ns0:c>
      <ns0:c r="H11" s="7" t="n">
        <ns0:v>11</ns0:v>
      </ns0:c>
      <ns0:c r="I11" s="8" t="n">
        <ns0:v>1</ns0:v>
      </ns0:c>
      <ns0:c r="J11" s="9" t="n">
        <ns0:f aca="0">H11*I11</ns0:f>
        <ns0:v>11</ns0:v>
      </ns0:c>
    </ns0:row>
    <ns0:row r="12" ht="14.25" hidden="1">
      <ns0:c r="A12" s="5" t="n">
        <ns0:v>46284</ns0:v>
      </ns0:c>
      <ns0:c r="B12" s="5" t="s">
        <ns0:v>28</ns0:v>
      </ns0:c>
      <ns0:c r="C12" s="6" t="s">
        <ns0:v>33</ns0:v>
      </ns0:c>
      <ns0:c r="D12" s="6" t="s">
        <ns0:v>34</ns0:v>
      </ns0:c>
      <ns0:c r="E12" s="6" t="s">
        <ns0:v>35</ns0:v>
      </ns0:c>
      <ns0:c r="F12" s="6" t="s">
        <ns0:v>36</ns0:v>
      </ns0:c>
      <ns0:c r="G12" s="6" t="s">
        <ns0:v>37</ns0:v>
      </ns0:c>
      <ns0:c r="H12" s="7" t="n">
        <ns0:v>17</ns0:v>
      </ns0:c>
      <ns0:c r="I12" s="8" t="n">
        <ns0:v>2</ns0:v>
      </ns0:c>
      <ns0:c r="J12" s="9" t="n">
        <ns0:f aca="0">H12*I12</ns0:f>
        <ns0:v>34</ns0:v>
      </ns0:c>
    </ns0:row>
    <ns0:row r="13" ht="14.25" hidden="1">
      <ns0:c r="A13" s="5" t="n">
        <ns0:v>46284</ns0:v>
      </ns0:c>
      <ns0:c r="B13" s="5" t="s">
        <ns0:v>28</ns0:v>
      </ns0:c>
      <ns0:c r="C13" s="6" t="s">
        <ns0:v>18</ns0:v>
      </ns0:c>
      <ns0:c r="D13" s="6" t="s">
        <ns0:v>19</ns0:v>
      </ns0:c>
      <ns0:c r="E13" s="6" t="s">
        <ns0:v>38</ns0:v>
      </ns0:c>
      <ns0:c r="F13" s="6" t="s">
        <ns0:v>30</ns0:v>
      </ns0:c>
      <ns0:c r="G13" s="6" t="s">
        <ns0:v>39</ns0:v>
      </ns0:c>
      <ns0:c r="H13" s="7" t="n">
        <ns0:v>52</ns0:v>
      </ns0:c>
      <ns0:c r="I13" s="8" t="n">
        <ns0:v>1</ns0:v>
      </ns0:c>
      <ns0:c r="J13" s="9" t="n">
        <ns0:f aca="0">H13*I13</ns0:f>
        <ns0:v>52</ns0:v>
      </ns0:c>
    </ns0:row>
    <ns0:row r="14" ht="14.25" hidden="1">
      <ns0:c r="A14" s="5" t="n">
        <ns0:v>46284</ns0:v>
      </ns0:c>
      <ns0:c r="B14" s="5" t="s">
        <ns0:v>28</ns0:v>
      </ns0:c>
      <ns0:c r="C14" s="6" t="s">
        <ns0:v>40</ns0:v>
      </ns0:c>
      <ns0:c r="D14" s="6" t="s">
        <ns0:v>41</ns0:v>
      </ns0:c>
      <ns0:c r="E14" s="6" t="s">
        <ns0:v>42</ns0:v>
      </ns0:c>
      <ns0:c r="F14" s="6" t="s">
        <ns0:v>43</ns0:v>
      </ns0:c>
      <ns0:c r="G14" s="6" t="s">
        <ns0:v>44</ns0:v>
      </ns0:c>
      <ns0:c r="H14" s="7" t="n">
        <ns0:v>22</ns0:v>
      </ns0:c>
      <ns0:c r="I14" s="8" t="n">
        <ns0:v>3</ns0:v>
      </ns0:c>
      <ns0:c r="J14" s="9" t="n">
        <ns0:f aca="0">H14*I14</ns0:f>
        <ns0:v>66</ns0:v>
      </ns0:c>
    </ns0:row>
    <ns0:row r="15" ht="14.25" hidden="1">
      <ns0:c r="A15" s="5" t="n">
        <ns0:v>46284</ns0:v>
      </ns0:c>
      <ns0:c r="B15" s="5" t="s">
        <ns0:v>28</ns0:v>
      </ns0:c>
      <ns0:c r="C15" s="6" t="s">
        <ns0:v>40</ns0:v>
      </ns0:c>
      <ns0:c r="D15" s="6" t="s">
        <ns0:v>41</ns0:v>
      </ns0:c>
      <ns0:c r="E15" s="6" t="s">
        <ns0:v>42</ns0:v>
      </ns0:c>
      <ns0:c r="F15" s="6" t="s">
        <ns0:v>43</ns0:v>
      </ns0:c>
      <ns0:c r="G15" s="6" t="s">
        <ns0:v>45</ns0:v>
      </ns0:c>
      <ns0:c r="H15" s="7" t="n">
        <ns0:v>20.9</ns0:v>
      </ns0:c>
      <ns0:c r="I15" s="8" t="n">
        <ns0:v>2</ns0:v>
      </ns0:c>
      <ns0:c r="J15" s="9" t="n">
        <ns0:f aca="0">H15*I15</ns0:f>
        <ns0:v>41.8</ns0:v>
      </ns0:c>
    </ns0:row>
    <ns0:row r="16" ht="14.25" hidden="1">
      <ns0:c r="A16" s="5" t="n">
        <ns0:v>46285</ns0:v>
      </ns0:c>
      <ns0:c r="B16" s="5" t="s">
        <ns0:v>28</ns0:v>
      </ns0:c>
      <ns0:c r="C16" s="6" t="s">
        <ns0:v>18</ns0:v>
      </ns0:c>
      <ns0:c r="D16" s="6" t="s">
        <ns0:v>19</ns0:v>
      </ns0:c>
      <ns0:c r="E16" s="11" t="s">
        <ns0:v>46</ns0:v>
      </ns0:c>
      <ns0:c r="F16" s="6" t="s">
        <ns0:v>30</ns0:v>
      </ns0:c>
      <ns0:c r="G16" s="6" t="s">
        <ns0:v>47</ns0:v>
      </ns0:c>
      <ns0:c r="H16" s="7" t="n">
        <ns0:v>20</ns0:v>
      </ns0:c>
      <ns0:c r="I16" s="8" t="n">
        <ns0:v>1</ns0:v>
      </ns0:c>
      <ns0:c r="J16" s="9" t="n">
        <ns0:f aca="0">H16*I16</ns0:f>
        <ns0:v>20</ns0:v>
      </ns0:c>
    </ns0:row>
    <ns0:row r="17" ht="14.25" hidden="1">
      <ns0:c r="A17" s="5" t="n">
        <ns0:v>46290</ns0:v>
      </ns0:c>
      <ns0:c r="B17" s="5" t="s">
        <ns0:v>48</ns0:v>
      </ns0:c>
      <ns0:c r="C17" s="6" t="s">
        <ns0:v>18</ns0:v>
      </ns0:c>
      <ns0:c r="D17" s="6" t="s">
        <ns0:v>19</ns0:v>
      </ns0:c>
      <ns0:c r="E17" s="6" t="s">
        <ns0:v>49</ns0:v>
      </ns0:c>
      <ns0:c r="F17" s="6" t="s">
        <ns0:v>50</ns0:v>
      </ns0:c>
      <ns0:c r="G17" s="6" t="s">
        <ns0:v>25</ns0:v>
      </ns0:c>
      <ns0:c r="H17" s="12" t="n">
        <ns0:v>40.9</ns0:v>
      </ns0:c>
      <ns0:c r="I17" s="12" t="n">
        <ns0:v>1</ns0:v>
      </ns0:c>
      <ns0:c r="J17" s="9" t="n">
        <ns0:f aca="0">H17*I17</ns0:f>
        <ns0:v>40.9</ns0:v>
      </ns0:c>
    </ns0:row>
    <ns0:row r="18" ht="14.25" hidden="1">
      <ns0:c r="A18" s="5" t="n">
        <ns0:v>46290</ns0:v>
      </ns0:c>
      <ns0:c r="B18" s="5" t="s">
        <ns0:v>48</ns0:v>
      </ns0:c>
      <ns0:c r="C18" s="6" t="s">
        <ns0:v>18</ns0:v>
      </ns0:c>
      <ns0:c r="D18" s="6" t="s">
        <ns0:v>19</ns0:v>
      </ns0:c>
      <ns0:c r="E18" s="6" t="s">
        <ns0:v>49</ns0:v>
      </ns0:c>
      <ns0:c r="F18" s="6" t="s">
        <ns0:v>50</ns0:v>
      </ns0:c>
      <ns0:c r="G18" s="6" t="s">
        <ns0:v>51</ns0:v>
      </ns0:c>
      <ns0:c r="H18" s="12" t="n">
        <ns0:v>40.9</ns0:v>
      </ns0:c>
      <ns0:c r="I18" s="12" t="n">
        <ns0:v>1</ns0:v>
      </ns0:c>
      <ns0:c r="J18" s="9" t="n">
        <ns0:f aca="0">H18*I18</ns0:f>
        <ns0:v>40.9</ns0:v>
      </ns0:c>
    </ns0:row>
    <ns0:row r="19" ht="14.25" hidden="1">
      <ns0:c r="A19" s="5" t="n">
        <ns0:v>46290</ns0:v>
      </ns0:c>
      <ns0:c r="B19" s="5" t="s">
        <ns0:v>48</ns0:v>
      </ns0:c>
      <ns0:c r="C19" s="6" t="s">
        <ns0:v>18</ns0:v>
      </ns0:c>
      <ns0:c r="D19" s="6" t="s">
        <ns0:v>19</ns0:v>
      </ns0:c>
      <ns0:c r="E19" s="6" t="s">
        <ns0:v>49</ns0:v>
      </ns0:c>
      <ns0:c r="F19" s="6" t="s">
        <ns0:v>50</ns0:v>
      </ns0:c>
      <ns0:c r="G19" s="6" t="s">
        <ns0:v>23</ns0:v>
      </ns0:c>
      <ns0:c r="H19" s="12" t="n">
        <ns0:v>19.8</ns0:v>
      </ns0:c>
      <ns0:c r="I19" s="12" t="n">
        <ns0:v>1</ns0:v>
      </ns0:c>
      <ns0:c r="J19" s="9" t="n">
        <ns0:f aca="0">H19*I19</ns0:f>
        <ns0:v>19.8</ns0:v>
      </ns0:c>
    </ns0:row>
    <ns0:row r="20" ht="14.25" hidden="1">
      <ns0:c r="A20" s="5" t="n">
        <ns0:v>46291</ns0:v>
      </ns0:c>
      <ns0:c r="B20" s="5" t="s">
        <ns0:v>48</ns0:v>
      </ns0:c>
      <ns0:c r="C20" s="6" t="s">
        <ns0:v>18</ns0:v>
      </ns0:c>
      <ns0:c r="D20" s="6" t="s">
        <ns0:v>19</ns0:v>
      </ns0:c>
      <ns0:c r="E20" s="6" t="s">
        <ns0:v>38</ns0:v>
      </ns0:c>
      <ns0:c r="F20" s="6" t="s">
        <ns0:v>30</ns0:v>
      </ns0:c>
      <ns0:c r="G20" s="6" t="s">
        <ns0:v>31</ns0:v>
      </ns0:c>
      <ns0:c r="H20" s="12" t="n">
        <ns0:v>44.5</ns0:v>
      </ns0:c>
      <ns0:c r="I20" s="12" t="n">
        <ns0:v>2</ns0:v>
      </ns0:c>
      <ns0:c r="J20" s="9" t="n">
        <ns0:f aca="0">H20*I20</ns0:f>
        <ns0:v>89</ns0:v>
      </ns0:c>
    </ns0:row>
    <ns0:row r="21" ht="14.25" hidden="1">
      <ns0:c r="A21" s="5" t="n">
        <ns0:v>46291</ns0:v>
      </ns0:c>
      <ns0:c r="B21" s="5" t="s">
        <ns0:v>48</ns0:v>
      </ns0:c>
      <ns0:c r="C21" s="6" t="s">
        <ns0:v>18</ns0:v>
      </ns0:c>
      <ns0:c r="D21" s="6" t="s">
        <ns0:v>19</ns0:v>
      </ns0:c>
      <ns0:c r="E21" s="6" t="s">
        <ns0:v>38</ns0:v>
      </ns0:c>
      <ns0:c r="F21" s="6" t="s">
        <ns0:v>30</ns0:v>
      </ns0:c>
      <ns0:c r="G21" s="6" t="s">
        <ns0:v>52</ns0:v>
      </ns0:c>
      <ns0:c r="H21" s="12" t="n">
        <ns0:v>40</ns0:v>
      </ns0:c>
      <ns0:c r="I21" s="12" t="n">
        <ns0:v>2</ns0:v>
      </ns0:c>
      <ns0:c r="J21" s="9" t="n">
        <ns0:f aca="0">H21*I21</ns0:f>
        <ns0:v>80</ns0:v>
      </ns0:c>
    </ns0:row>
    <ns0:row r="22" ht="14.25" hidden="1">
      <ns0:c r="A22" s="5" t="n">
        <ns0:v>46292</ns0:v>
      </ns0:c>
      <ns0:c r="B22" s="5" t="s">
        <ns0:v>48</ns0:v>
      </ns0:c>
      <ns0:c r="C22" s="6" t="s">
        <ns0:v>18</ns0:v>
      </ns0:c>
      <ns0:c r="D22" s="6" t="s">
        <ns0:v>19</ns0:v>
      </ns0:c>
      <ns0:c r="E22" s="6" t="s">
        <ns0:v>53</ns0:v>
      </ns0:c>
      <ns0:c r="F22" s="6" t="s">
        <ns0:v>30</ns0:v>
      </ns0:c>
      <ns0:c r="G22" s="6" t="s">
        <ns0:v>54</ns0:v>
      </ns0:c>
      <ns0:c r="H22" s="12" t="n">
        <ns0:v>8</ns0:v>
      </ns0:c>
      <ns0:c r="I22" s="12" t="n">
        <ns0:v>1</ns0:v>
      </ns0:c>
      <ns0:c r="J22" s="9" t="n">
        <ns0:f aca="0">H22*I22</ns0:f>
        <ns0:v>8</ns0:v>
      </ns0:c>
    </ns0:row>
    <ns0:row r="23" ht="14.25" hidden="1">
      <ns0:c r="A23" s="5" t="n">
        <ns0:v>46292</ns0:v>
      </ns0:c>
      <ns0:c r="B23" s="5" t="s">
        <ns0:v>48</ns0:v>
      </ns0:c>
      <ns0:c r="C23" s="6" t="s">
        <ns0:v>18</ns0:v>
      </ns0:c>
      <ns0:c r="D23" s="6" t="s">
        <ns0:v>19</ns0:v>
      </ns0:c>
      <ns0:c r="E23" s="6" t="s">
        <ns0:v>53</ns0:v>
      </ns0:c>
      <ns0:c r="F23" s="6" t="s">
        <ns0:v>30</ns0:v>
      </ns0:c>
      <ns0:c r="G23" s="6" t="s">
        <ns0:v>55</ns0:v>
      </ns0:c>
      <ns0:c r="H23" s="12" t="n">
        <ns0:v>8</ns0:v>
      </ns0:c>
      <ns0:c r="I23" s="12" t="n">
        <ns0:v>1</ns0:v>
      </ns0:c>
      <ns0:c r="J23" s="9" t="n">
        <ns0:f aca="0">H23*I23</ns0:f>
        <ns0:v>8</ns0:v>
      </ns0:c>
    </ns0:row>
    <ns0:row r="24" ht="14.25" hidden="1">
      <ns0:c r="A24" s="5" t="n">
        <ns0:v>46292</ns0:v>
      </ns0:c>
      <ns0:c r="B24" s="5" t="s">
        <ns0:v>48</ns0:v>
      </ns0:c>
      <ns0:c r="C24" s="6" t="s">
        <ns0:v>18</ns0:v>
      </ns0:c>
      <ns0:c r="D24" s="6" t="s">
        <ns0:v>19</ns0:v>
      </ns0:c>
      <ns0:c r="E24" s="6" t="s">
        <ns0:v>53</ns0:v>
      </ns0:c>
      <ns0:c r="F24" s="6" t="s">
        <ns0:v>30</ns0:v>
      </ns0:c>
      <ns0:c r="G24" s="6" t="s">
        <ns0:v>56</ns0:v>
      </ns0:c>
      <ns0:c r="H24" s="12" t="n">
        <ns0:v>19</ns0:v>
      </ns0:c>
      <ns0:c r="I24" s="12" t="n">
        <ns0:v>1</ns0:v>
      </ns0:c>
      <ns0:c r="J24" s="9" t="n">
        <ns0:f aca="0">H24*I24</ns0:f>
        <ns0:v>19</ns0:v>
      </ns0:c>
    </ns0:row>
    <ns0:row r="25" ht="14.25" hidden="1">
      <ns0:c r="A25" s="5" t="n">
        <ns0:v>46292</ns0:v>
      </ns0:c>
      <ns0:c r="B25" s="5" t="s">
        <ns0:v>48</ns0:v>
      </ns0:c>
      <ns0:c r="C25" s="6" t="s">
        <ns0:v>18</ns0:v>
      </ns0:c>
      <ns0:c r="D25" s="6" t="s">
        <ns0:v>19</ns0:v>
      </ns0:c>
      <ns0:c r="E25" s="6" t="s">
        <ns0:v>53</ns0:v>
      </ns0:c>
      <ns0:c r="F25" s="6" t="s">
        <ns0:v>30</ns0:v>
      </ns0:c>
      <ns0:c r="G25" s="6" t="s">
        <ns0:v>57</ns0:v>
      </ns0:c>
      <ns0:c r="H25" s="12" t="n">
        <ns0:v>0.9</ns0:v>
      </ns0:c>
      <ns0:c r="I25" s="12" t="n">
        <ns0:v>7</ns0:v>
      </ns0:c>
      <ns0:c r="J25" s="9" t="n">
        <ns0:f aca="0">H25*I25</ns0:f>
        <ns0:v>6.3</ns0:v>
      </ns0:c>
    </ns0:row>
    <ns0:row r="26" ht="14.25" hidden="1">
      <ns0:c r="A26" s="13" t="n">
        <ns0:v>46297</ns0:v>
      </ns0:c>
      <ns0:c r="B26" s="5" t="s">
        <ns0:v>58</ns0:v>
      </ns0:c>
      <ns0:c r="C26" s="11" t="s">
        <ns0:v>18</ns0:v>
      </ns0:c>
      <ns0:c r="D26" s="11" t="s">
        <ns0:v>19</ns0:v>
      </ns0:c>
      <ns0:c r="E26" s="11" t="s">
        <ns0:v>24</ns0:v>
      </ns0:c>
      <ns0:c r="F26" s="11" t="s">
        <ns0:v>30</ns0:v>
      </ns0:c>
      <ns0:c r="G26" s="11" t="s">
        <ns0:v>59</ns0:v>
      </ns0:c>
      <ns0:c r="H26" s="14" t="n">
        <ns0:v>14.9</ns0:v>
      </ns0:c>
      <ns0:c r="I26" s="15" t="n">
        <ns0:v>1</ns0:v>
      </ns0:c>
      <ns0:c r="J26" s="9" t="n">
        <ns0:f aca="0">H26*I26</ns0:f>
        <ns0:v>14.9</ns0:v>
      </ns0:c>
    </ns0:row>
    <ns0:row r="27" ht="14.25" hidden="1">
      <ns0:c r="A27" s="13" t="n">
        <ns0:v>46298</ns0:v>
      </ns0:c>
      <ns0:c r="B27" s="5" t="s">
        <ns0:v>58</ns0:v>
      </ns0:c>
      <ns0:c r="C27" s="11" t="s">
        <ns0:v>33</ns0:v>
      </ns0:c>
      <ns0:c r="D27" s="11" t="s">
        <ns0:v>60</ns0:v>
      </ns0:c>
      <ns0:c r="E27" s="11" t="s">
        <ns0:v>61</ns0:v>
      </ns0:c>
      <ns0:c r="F27" s="11" t="s">
        <ns0:v>62</ns0:v>
      </ns0:c>
      <ns0:c r="G27" s="11" t="s">
        <ns0:v>63</ns0:v>
      </ns0:c>
      <ns0:c r="H27" s="14" t="n">
        <ns0:v>20.9</ns0:v>
      </ns0:c>
      <ns0:c r="I27" s="15" t="n">
        <ns0:v>1</ns0:v>
      </ns0:c>
      <ns0:c r="J27" s="9" t="n">
        <ns0:f aca="0">H27*I27</ns0:f>
        <ns0:v>20.9</ns0:v>
      </ns0:c>
    </ns0:row>
    <ns0:row r="28" ht="14.25" hidden="1">
      <ns0:c r="A28" s="13" t="n">
        <ns0:v>46298</ns0:v>
      </ns0:c>
      <ns0:c r="B28" s="5" t="s">
        <ns0:v>58</ns0:v>
      </ns0:c>
      <ns0:c r="C28" s="11" t="s">
        <ns0:v>33</ns0:v>
      </ns0:c>
      <ns0:c r="D28" s="11" t="s">
        <ns0:v>60</ns0:v>
      </ns0:c>
      <ns0:c r="E28" s="11" t="s">
        <ns0:v>61</ns0:v>
      </ns0:c>
      <ns0:c r="F28" s="11" t="s">
        <ns0:v>62</ns0:v>
      </ns0:c>
      <ns0:c r="G28" s="11" t="s">
        <ns0:v>64</ns0:v>
      </ns0:c>
      <ns0:c r="H28" s="14" t="n">
        <ns0:v>60</ns0:v>
      </ns0:c>
      <ns0:c r="I28" s="15" t="n">
        <ns0:v>1</ns0:v>
      </ns0:c>
      <ns0:c r="J28" s="9" t="n">
        <ns0:f aca="0">H28*I28</ns0:f>
        <ns0:v>60</ns0:v>
      </ns0:c>
    </ns0:row>
    <ns0:row r="29" ht="14.25" hidden="1">
      <ns0:c r="A29" s="13" t="n">
        <ns0:v>46298</ns0:v>
      </ns0:c>
      <ns0:c r="B29" s="5" t="s">
        <ns0:v>58</ns0:v>
      </ns0:c>
      <ns0:c r="C29" s="11" t="s">
        <ns0:v>33</ns0:v>
      </ns0:c>
      <ns0:c r="D29" s="11" t="s">
        <ns0:v>60</ns0:v>
      </ns0:c>
      <ns0:c r="E29" s="11" t="s">
        <ns0:v>61</ns0:v>
      </ns0:c>
      <ns0:c r="F29" s="11" t="s">
        <ns0:v>62</ns0:v>
      </ns0:c>
      <ns0:c r="G29" s="11" t="s">
        <ns0:v>65</ns0:v>
      </ns0:c>
      <ns0:c r="H29" s="14" t="n">
        <ns0:v>17.9</ns0:v>
      </ns0:c>
      <ns0:c r="I29" s="15" t="n">
        <ns0:v>1</ns0:v>
      </ns0:c>
      <ns0:c r="J29" s="9" t="n">
        <ns0:f aca="0">H29*I29</ns0:f>
        <ns0:v>17.9</ns0:v>
      </ns0:c>
    </ns0:row>
    <ns0:row r="30" ht="14.25" hidden="1">
      <ns0:c r="A30" s="13" t="n">
        <ns0:v>46298</ns0:v>
      </ns0:c>
      <ns0:c r="B30" s="5" t="s">
        <ns0:v>58</ns0:v>
      </ns0:c>
      <ns0:c r="C30" s="11" t="s">
        <ns0:v>18</ns0:v>
      </ns0:c>
      <ns0:c r="D30" s="11" t="s">
        <ns0:v>19</ns0:v>
      </ns0:c>
      <ns0:c r="E30" s="11" t="s">
        <ns0:v>26</ns0:v>
      </ns0:c>
      <ns0:c r="F30" s="11" t="s">
        <ns0:v>30</ns0:v>
      </ns0:c>
      <ns0:c r="G30" s="11" t="s">
        <ns0:v>44</ns0:v>
      </ns0:c>
      <ns0:c r="H30" s="14" t="n">
        <ns0:v>23.5</ns0:v>
      </ns0:c>
      <ns0:c r="I30" s="15" t="n">
        <ns0:v>2</ns0:v>
      </ns0:c>
      <ns0:c r="J30" s="9" t="n">
        <ns0:f aca="0">H30*I30</ns0:f>
        <ns0:v>47</ns0:v>
      </ns0:c>
    </ns0:row>
    <ns0:row r="31" ht="14.25" hidden="1">
      <ns0:c r="A31" s="13" t="n">
        <ns0:v>46298</ns0:v>
      </ns0:c>
      <ns0:c r="B31" s="5" t="s">
        <ns0:v>58</ns0:v>
      </ns0:c>
      <ns0:c r="C31" s="11" t="s">
        <ns0:v>18</ns0:v>
      </ns0:c>
      <ns0:c r="D31" s="11" t="s">
        <ns0:v>19</ns0:v>
      </ns0:c>
      <ns0:c r="E31" s="11" t="s">
        <ns0:v>26</ns0:v>
      </ns0:c>
      <ns0:c r="F31" s="11" t="s">
        <ns0:v>30</ns0:v>
      </ns0:c>
      <ns0:c r="G31" s="11" t="s">
        <ns0:v>47</ns0:v>
      </ns0:c>
      <ns0:c r="H31" s="14" t="n">
        <ns0:v>20.63</ns0:v>
      </ns0:c>
      <ns0:c r="I31" s="15" t="n">
        <ns0:v>1</ns0:v>
      </ns0:c>
      <ns0:c r="J31" s="9" t="n">
        <ns0:f aca="0">H31*I31</ns0:f>
        <ns0:v>20.63</ns0:v>
      </ns0:c>
    </ns0:row>
    <ns0:row r="32" ht="14.25" hidden="1">
      <ns0:c r="A32" s="13" t="n">
        <ns0:v>46299</ns0:v>
      </ns0:c>
      <ns0:c r="B32" s="5" t="s">
        <ns0:v>58</ns0:v>
      </ns0:c>
      <ns0:c r="C32" s="11" t="s">
        <ns0:v>18</ns0:v>
      </ns0:c>
      <ns0:c r="D32" s="11" t="s">
        <ns0:v>19</ns0:v>
      </ns0:c>
      <ns0:c r="E32" s="11" t="s">
        <ns0:v>46</ns0:v>
      </ns0:c>
      <ns0:c r="F32" s="11" t="s">
        <ns0:v>30</ns0:v>
      </ns0:c>
      <ns0:c r="G32" s="11" t="s">
        <ns0:v>32</ns0:v>
      </ns0:c>
      <ns0:c r="H32" s="14" t="n">
        <ns0:v>16.5</ns0:v>
      </ns0:c>
      <ns0:c r="I32" s="15" t="n">
        <ns0:v>2</ns0:v>
      </ns0:c>
      <ns0:c r="J32" s="9" t="n">
        <ns0:f aca="0">H32*I32</ns0:f>
        <ns0:v>33</ns0:v>
      </ns0:c>
    </ns0:row>
    <ns0:row r="33" ht="14.25" hidden="1">
      <ns0:c r="A33" s="13" t="n">
        <ns0:v>46299</ns0:v>
      </ns0:c>
      <ns0:c r="B33" s="5" t="s">
        <ns0:v>58</ns0:v>
      </ns0:c>
      <ns0:c r="C33" s="11" t="s">
        <ns0:v>18</ns0:v>
      </ns0:c>
      <ns0:c r="D33" s="11" t="s">
        <ns0:v>19</ns0:v>
      </ns0:c>
      <ns0:c r="E33" s="11" t="s">
        <ns0:v>46</ns0:v>
      </ns0:c>
      <ns0:c r="F33" s="11" t="s">
        <ns0:v>30</ns0:v>
      </ns0:c>
      <ns0:c r="G33" s="11" t="s">
        <ns0:v>47</ns0:v>
      </ns0:c>
      <ns0:c r="H33" s="14" t="n">
        <ns0:v>20</ns0:v>
      </ns0:c>
      <ns0:c r="I33" s="15" t="n">
        <ns0:v>1</ns0:v>
      </ns0:c>
      <ns0:c r="J33" s="9" t="n">
        <ns0:f aca="0">H33*I33</ns0:f>
        <ns0:v>20</ns0:v>
      </ns0:c>
    </ns0:row>
    <ns0:row r="34" ht="14.25" hidden="1">
      <ns0:c r="A34" s="16" t="n">
        <ns0:v>46300</ns0:v>
      </ns0:c>
      <ns0:c r="B34" s="5" t="s">
        <ns0:v>66</ns0:v>
      </ns0:c>
      <ns0:c r="C34" s="11" t="s">
        <ns0:v>18</ns0:v>
      </ns0:c>
      <ns0:c r="D34" s="11" t="s">
        <ns0:v>19</ns0:v>
      </ns0:c>
      <ns0:c r="E34" s="11" t="s">
        <ns0:v>67</ns0:v>
      </ns0:c>
      <ns0:c r="F34" s="11" t="s">
        <ns0:v>30</ns0:v>
      </ns0:c>
      <ns0:c r="G34" s="11" t="s">
        <ns0:v>55</ns0:v>
      </ns0:c>
      <ns0:c r="H34" s="12" t="n">
        <ns0:v>14.56</ns0:v>
      </ns0:c>
      <ns0:c r="I34" s="12" t="n">
        <ns0:v>1</ns0:v>
      </ns0:c>
      <ns0:c r="J34" s="9" t="n">
        <ns0:f aca="0">H34*I34</ns0:f>
        <ns0:v>14.56</ns0:v>
      </ns0:c>
    </ns0:row>
    <ns0:row r="35" ht="14.25" hidden="1">
      <ns0:c r="A35" s="16" t="n">
        <ns0:v>46300</ns0:v>
      </ns0:c>
      <ns0:c r="B35" s="5" t="s">
        <ns0:v>66</ns0:v>
      </ns0:c>
      <ns0:c r="C35" s="11" t="s">
        <ns0:v>18</ns0:v>
      </ns0:c>
      <ns0:c r="D35" s="11" t="s">
        <ns0:v>19</ns0:v>
      </ns0:c>
      <ns0:c r="E35" s="11" t="s">
        <ns0:v>67</ns0:v>
      </ns0:c>
      <ns0:c r="F35" s="11" t="s">
        <ns0:v>30</ns0:v>
      </ns0:c>
      <ns0:c r="G35" s="11" t="s">
        <ns0:v>59</ns0:v>
      </ns0:c>
      <ns0:c r="H35" s="12" t="n">
        <ns0:v>14.9</ns0:v>
      </ns0:c>
      <ns0:c r="I35" s="12" t="n">
        <ns0:v>1</ns0:v>
      </ns0:c>
      <ns0:c r="J35" s="9" t="n">
        <ns0:f aca="0">H35*I35</ns0:f>
        <ns0:v>14.9</ns0:v>
      </ns0:c>
    </ns0:row>
    <ns0:row r="36" ht="14.25" hidden="1">
      <ns0:c r="A36" s="16" t="n">
        <ns0:v>46300</ns0:v>
      </ns0:c>
      <ns0:c r="B36" s="5" t="s">
        <ns0:v>66</ns0:v>
      </ns0:c>
      <ns0:c r="C36" s="11" t="s">
        <ns0:v>18</ns0:v>
      </ns0:c>
      <ns0:c r="D36" s="11" t="s">
        <ns0:v>19</ns0:v>
      </ns0:c>
      <ns0:c r="E36" s="11" t="s">
        <ns0:v>67</ns0:v>
      </ns0:c>
      <ns0:c r="F36" s="11" t="s">
        <ns0:v>30</ns0:v>
      </ns0:c>
      <ns0:c r="G36" s="11" t="s">
        <ns0:v>68</ns0:v>
      </ns0:c>
      <ns0:c r="H36" s="12" t="n">
        <ns0:v>45</ns0:v>
      </ns0:c>
      <ns0:c r="I36" s="12" t="n">
        <ns0:v>1</ns0:v>
      </ns0:c>
      <ns0:c r="J36" s="9" t="n">
        <ns0:f aca="0">H36*I36</ns0:f>
        <ns0:v>45</ns0:v>
      </ns0:c>
    </ns0:row>
    <ns0:row r="37" ht="14.25" hidden="1">
      <ns0:c r="A37" s="16" t="n">
        <ns0:v>46300</ns0:v>
      </ns0:c>
      <ns0:c r="B37" s="5" t="s">
        <ns0:v>66</ns0:v>
      </ns0:c>
      <ns0:c r="C37" s="11" t="s">
        <ns0:v>18</ns0:v>
      </ns0:c>
      <ns0:c r="D37" s="11" t="s">
        <ns0:v>19</ns0:v>
      </ns0:c>
      <ns0:c r="E37" s="11" t="s">
        <ns0:v>67</ns0:v>
      </ns0:c>
      <ns0:c r="F37" s="11" t="s">
        <ns0:v>30</ns0:v>
      </ns0:c>
      <ns0:c r="G37" s="11" t="s">
        <ns0:v>69</ns0:v>
      </ns0:c>
      <ns0:c r="H37" s="12" t="n">
        <ns0:v>135</ns0:v>
      </ns0:c>
      <ns0:c r="I37" s="12" t="n">
        <ns0:v>2</ns0:v>
      </ns0:c>
      <ns0:c r="J37" s="9" t="n">
        <ns0:f aca="0">H37*I37</ns0:f>
        <ns0:v>270</ns0:v>
      </ns0:c>
    </ns0:row>
    <ns0:row r="38" ht="14.25" hidden="1">
      <ns0:c r="A38" s="16" t="n">
        <ns0:v>46300</ns0:v>
      </ns0:c>
      <ns0:c r="B38" s="5" t="s">
        <ns0:v>66</ns0:v>
      </ns0:c>
      <ns0:c r="C38" s="11" t="s">
        <ns0:v>18</ns0:v>
      </ns0:c>
      <ns0:c r="D38" s="11" t="s">
        <ns0:v>19</ns0:v>
      </ns0:c>
      <ns0:c r="E38" s="11" t="s">
        <ns0:v>67</ns0:v>
      </ns0:c>
      <ns0:c r="F38" s="11" t="s">
        <ns0:v>30</ns0:v>
      </ns0:c>
      <ns0:c r="G38" s="11" t="s">
        <ns0:v>70</ns0:v>
      </ns0:c>
      <ns0:c r="H38" s="12" t="n">
        <ns0:v>17.5</ns0:v>
      </ns0:c>
      <ns0:c r="I38" s="12" t="n">
        <ns0:v>1</ns0:v>
      </ns0:c>
      <ns0:c r="J38" s="9" t="n">
        <ns0:f aca="0">H38*I38</ns0:f>
        <ns0:v>17.5</ns0:v>
      </ns0:c>
    </ns0:row>
    <ns0:row r="39" ht="14.25" hidden="1">
      <ns0:c r="A39" s="16" t="n">
        <ns0:v>46300</ns0:v>
      </ns0:c>
      <ns0:c r="B39" s="5" t="s">
        <ns0:v>66</ns0:v>
      </ns0:c>
      <ns0:c r="C39" s="11" t="s">
        <ns0:v>18</ns0:v>
      </ns0:c>
      <ns0:c r="D39" s="11" t="s">
        <ns0:v>19</ns0:v>
      </ns0:c>
      <ns0:c r="E39" s="11" t="s">
        <ns0:v>67</ns0:v>
      </ns0:c>
      <ns0:c r="F39" s="11" t="s">
        <ns0:v>30</ns0:v>
      </ns0:c>
      <ns0:c r="G39" s="11" t="s">
        <ns0:v>71</ns0:v>
      </ns0:c>
      <ns0:c r="H39" s="12" t="n">
        <ns0:v>130</ns0:v>
      </ns0:c>
      <ns0:c r="I39" s="12" t="n">
        <ns0:v>3</ns0:v>
      </ns0:c>
      <ns0:c r="J39" s="9" t="n">
        <ns0:f aca="0">H39*I39</ns0:f>
        <ns0:v>390</ns0:v>
      </ns0:c>
    </ns0:row>
    <ns0:row r="40" ht="14.25" hidden="1">
      <ns0:c r="A40" s="16" t="n">
        <ns0:v>46300</ns0:v>
      </ns0:c>
      <ns0:c r="B40" s="5" t="s">
        <ns0:v>66</ns0:v>
      </ns0:c>
      <ns0:c r="C40" s="11" t="s">
        <ns0:v>18</ns0:v>
      </ns0:c>
      <ns0:c r="D40" s="11" t="s">
        <ns0:v>19</ns0:v>
      </ns0:c>
      <ns0:c r="E40" s="11" t="s">
        <ns0:v>67</ns0:v>
      </ns0:c>
      <ns0:c r="F40" s="11" t="s">
        <ns0:v>30</ns0:v>
      </ns0:c>
      <ns0:c r="G40" s="11" t="s">
        <ns0:v>72</ns0:v>
      </ns0:c>
      <ns0:c r="H40" s="12" t="n">
        <ns0:v>45.5</ns0:v>
      </ns0:c>
      <ns0:c r="I40" s="12" t="n">
        <ns0:v>1</ns0:v>
      </ns0:c>
      <ns0:c r="J40" s="9" t="n">
        <ns0:f aca="0">H40*I40</ns0:f>
        <ns0:v>45.5</ns0:v>
      </ns0:c>
    </ns0:row>
    <ns0:row r="41" ht="14.25" hidden="1">
      <ns0:c r="A41" s="16" t="n">
        <ns0:v>46300</ns0:v>
      </ns0:c>
      <ns0:c r="B41" s="5" t="s">
        <ns0:v>66</ns0:v>
      </ns0:c>
      <ns0:c r="C41" s="11" t="s">
        <ns0:v>18</ns0:v>
      </ns0:c>
      <ns0:c r="D41" s="11" t="s">
        <ns0:v>19</ns0:v>
      </ns0:c>
      <ns0:c r="E41" s="11" t="s">
        <ns0:v>67</ns0:v>
      </ns0:c>
      <ns0:c r="F41" s="11" t="s">
        <ns0:v>30</ns0:v>
      </ns0:c>
      <ns0:c r="G41" s="11" t="s">
        <ns0:v>23</ns0:v>
      </ns0:c>
      <ns0:c r="H41" s="12" t="n">
        <ns0:v>15.5</ns0:v>
      </ns0:c>
      <ns0:c r="I41" s="12" t="n">
        <ns0:v>1</ns0:v>
      </ns0:c>
      <ns0:c r="J41" s="9" t="n">
        <ns0:f aca="0">H41*I41</ns0:f>
        <ns0:v>15.5</ns0:v>
      </ns0:c>
    </ns0:row>
    <ns0:row r="42" ht="14.25" hidden="1">
      <ns0:c r="A42" s="16" t="n">
        <ns0:v>46300</ns0:v>
      </ns0:c>
      <ns0:c r="B42" s="5" t="s">
        <ns0:v>66</ns0:v>
      </ns0:c>
      <ns0:c r="C42" s="11" t="s">
        <ns0:v>18</ns0:v>
      </ns0:c>
      <ns0:c r="D42" s="11" t="s">
        <ns0:v>19</ns0:v>
      </ns0:c>
      <ns0:c r="E42" s="11" t="s">
        <ns0:v>67</ns0:v>
      </ns0:c>
      <ns0:c r="F42" s="11" t="s">
        <ns0:v>30</ns0:v>
      </ns0:c>
      <ns0:c r="G42" s="11" t="s">
        <ns0:v>73</ns0:v>
      </ns0:c>
      <ns0:c r="H42" s="12" t="n">
        <ns0:v>32.9</ns0:v>
      </ns0:c>
      <ns0:c r="I42" s="12" t="n">
        <ns0:v>1</ns0:v>
      </ns0:c>
      <ns0:c r="J42" s="9" t="n">
        <ns0:f aca="0">H42*I42</ns0:f>
        <ns0:v>32.9</ns0:v>
      </ns0:c>
    </ns0:row>
    <ns0:row r="43" ht="14.25" hidden="1">
      <ns0:c r="A43" s="16" t="n">
        <ns0:v>46300</ns0:v>
      </ns0:c>
      <ns0:c r="B43" s="5" t="s">
        <ns0:v>66</ns0:v>
      </ns0:c>
      <ns0:c r="C43" s="11" t="s">
        <ns0:v>18</ns0:v>
      </ns0:c>
      <ns0:c r="D43" s="11" t="s">
        <ns0:v>19</ns0:v>
      </ns0:c>
      <ns0:c r="E43" s="11" t="s">
        <ns0:v>67</ns0:v>
      </ns0:c>
      <ns0:c r="F43" s="11" t="s">
        <ns0:v>30</ns0:v>
      </ns0:c>
      <ns0:c r="G43" s="11" t="s">
        <ns0:v>44</ns0:v>
      </ns0:c>
      <ns0:c r="H43" s="12" t="n">
        <ns0:v>23.52</ns0:v>
      </ns0:c>
      <ns0:c r="I43" s="12" t="n">
        <ns0:v>1</ns0:v>
      </ns0:c>
      <ns0:c r="J43" s="9" t="n">
        <ns0:f aca="0">H43*I43</ns0:f>
        <ns0:v>23.52</ns0:v>
      </ns0:c>
    </ns0:row>
    <ns0:row r="44" ht="14.25" hidden="1">
      <ns0:c r="A44" s="16" t="n">
        <ns0:v>46300</ns0:v>
      </ns0:c>
      <ns0:c r="B44" s="5" t="s">
        <ns0:v>66</ns0:v>
      </ns0:c>
      <ns0:c r="C44" s="11" t="s">
        <ns0:v>18</ns0:v>
      </ns0:c>
      <ns0:c r="D44" s="11" t="s">
        <ns0:v>19</ns0:v>
      </ns0:c>
      <ns0:c r="E44" s="11" t="s">
        <ns0:v>67</ns0:v>
      </ns0:c>
      <ns0:c r="F44" s="11" t="s">
        <ns0:v>30</ns0:v>
      </ns0:c>
      <ns0:c r="G44" s="11" t="s">
        <ns0:v>32</ns0:v>
      </ns0:c>
      <ns0:c r="H44" s="12" t="n">
        <ns0:v>9.13</ns0:v>
      </ns0:c>
      <ns0:c r="I44" s="12" t="n">
        <ns0:v>4</ns0:v>
      </ns0:c>
      <ns0:c r="J44" s="9" t="n">
        <ns0:f aca="0">H44*I44</ns0:f>
        <ns0:v>36.52</ns0:v>
      </ns0:c>
    </ns0:row>
    <ns0:row r="45" ht="14.25" hidden="1">
      <ns0:c r="A45" s="16" t="n">
        <ns0:v>46300</ns0:v>
      </ns0:c>
      <ns0:c r="B45" s="5" t="s">
        <ns0:v>66</ns0:v>
      </ns0:c>
      <ns0:c r="C45" s="11" t="s">
        <ns0:v>18</ns0:v>
      </ns0:c>
      <ns0:c r="D45" s="11" t="s">
        <ns0:v>19</ns0:v>
      </ns0:c>
      <ns0:c r="E45" s="11" t="s">
        <ns0:v>67</ns0:v>
      </ns0:c>
      <ns0:c r="F45" s="11" t="s">
        <ns0:v>30</ns0:v>
      </ns0:c>
      <ns0:c r="G45" s="11" t="s">
        <ns0:v>37</ns0:v>
      </ns0:c>
      <ns0:c r="H45" s="12" t="n">
        <ns0:v>18.67</ns0:v>
      </ns0:c>
      <ns0:c r="I45" s="12" t="n">
        <ns0:v>1</ns0:v>
      </ns0:c>
      <ns0:c r="J45" s="9" t="n">
        <ns0:f aca="0">H45*I45</ns0:f>
        <ns0:v>18.67</ns0:v>
      </ns0:c>
    </ns0:row>
    <ns0:row r="46" ht="14.25" hidden="1">
      <ns0:c r="A46" s="16" t="n">
        <ns0:v>46300</ns0:v>
      </ns0:c>
      <ns0:c r="B46" s="5" t="s">
        <ns0:v>66</ns0:v>
      </ns0:c>
      <ns0:c r="C46" s="11" t="s">
        <ns0:v>18</ns0:v>
      </ns0:c>
      <ns0:c r="D46" s="11" t="s">
        <ns0:v>19</ns0:v>
      </ns0:c>
      <ns0:c r="E46" s="11" t="s">
        <ns0:v>67</ns0:v>
      </ns0:c>
      <ns0:c r="F46" s="11" t="s">
        <ns0:v>30</ns0:v>
      </ns0:c>
      <ns0:c r="G46" s="11" t="s">
        <ns0:v>47</ns0:v>
      </ns0:c>
      <ns0:c r="H46" s="12" t="n">
        <ns0:v>22.32</ns0:v>
      </ns0:c>
      <ns0:c r="I46" s="12" t="n">
        <ns0:v>1</ns0:v>
      </ns0:c>
      <ns0:c r="J46" s="9" t="n">
        <ns0:f aca="0">H46*I46</ns0:f>
        <ns0:v>22.32</ns0:v>
      </ns0:c>
    </ns0:row>
    <ns0:row r="47" ht="14.25" hidden="1">
      <ns0:c r="A47" s="16" t="n">
        <ns0:v>46300</ns0:v>
      </ns0:c>
      <ns0:c r="B47" s="5" t="s">
        <ns0:v>66</ns0:v>
      </ns0:c>
      <ns0:c r="C47" s="11" t="s">
        <ns0:v>18</ns0:v>
      </ns0:c>
      <ns0:c r="D47" s="11" t="s">
        <ns0:v>19</ns0:v>
      </ns0:c>
      <ns0:c r="E47" s="11" t="s">
        <ns0:v>67</ns0:v>
      </ns0:c>
      <ns0:c r="F47" s="11" t="s">
        <ns0:v>30</ns0:v>
      </ns0:c>
      <ns0:c r="G47" s="11" t="s">
        <ns0:v>57</ns0:v>
      </ns0:c>
      <ns0:c r="H47" s="12" t="n">
        <ns0:v>3.97</ns0:v>
      </ns0:c>
      <ns0:c r="I47" s="12" t="n">
        <ns0:v>15</ns0:v>
      </ns0:c>
      <ns0:c r="J47" s="9" t="n">
        <ns0:f aca="0">H47*I47</ns0:f>
        <ns0:v>59.550000000000004</ns0:v>
      </ns0:c>
    </ns0:row>
    <ns0:row r="48" ht="14.25" hidden="0">
      <ns0:c r="A48" s="16" t="n">
        <ns0:v>46305</ns0:v>
      </ns0:c>
      <ns0:c r="B48" s="5" t="s">
        <ns0:v>66</ns0:v>
      </ns0:c>
      <ns0:c r="C48" s="11" t="s">
        <ns0:v>18</ns0:v>
      </ns0:c>
      <ns0:c r="D48" s="11" t="s">
        <ns0:v>19</ns0:v>
      </ns0:c>
      <ns0:c r="E48" s="6" t="s">
        <ns0:v>49</ns0:v>
      </ns0:c>
      <ns0:c r="F48" s="11" t="s">
        <ns0:v>74</ns0:v>
      </ns0:c>
      <ns0:c r="G48" s="11" t="s">
        <ns0:v>75</ns0:v>
      </ns0:c>
      <ns0:c r="H48" s="12" t="n">
        <ns0:v>36.91</ns0:v>
      </ns0:c>
      <ns0:c r="I48" s="12" t="n">
        <ns0:v>2</ns0:v>
      </ns0:c>
      <ns0:c r="J48" s="9" t="n">
        <ns0:f aca="0">H48*I48</ns0:f>
        <ns0:v>73.82</ns0:v>
      </ns0:c>
    </ns0:row>
    <ns0:row r="49" ht="14.25" hidden="0">
      <ns0:c r="A49" s="16" t="n">
        <ns0:v>46305</ns0:v>
      </ns0:c>
      <ns0:c r="B49" s="5" t="s">
        <ns0:v>66</ns0:v>
      </ns0:c>
      <ns0:c r="C49" s="11" t="s">
        <ns0:v>18</ns0:v>
      </ns0:c>
      <ns0:c r="D49" s="11" t="s">
        <ns0:v>19</ns0:v>
      </ns0:c>
      <ns0:c r="E49" s="6" t="s">
        <ns0:v>49</ns0:v>
      </ns0:c>
      <ns0:c r="F49" s="11" t="s">
        <ns0:v>74</ns0:v>
      </ns0:c>
      <ns0:c r="G49" s="11" t="s">
        <ns0:v>76</ns0:v>
      </ns0:c>
      <ns0:c r="H49" s="12" t="n">
        <ns0:v>4.9</ns0:v>
      </ns0:c>
      <ns0:c r="I49" s="12" t="n">
        <ns0:v>23</ns0:v>
      </ns0:c>
      <ns0:c r="J49" s="9" t="n">
        <ns0:f aca="0">H49*I49</ns0:f>
        <ns0:v>112.7</ns0:v>
      </ns0:c>
    </ns0:row>
    <ns0:row r="50" ht="14.25" hidden="0">
      <ns0:c r="A50" s="16" t="n">
        <ns0:v>46305</ns0:v>
      </ns0:c>
      <ns0:c r="B50" s="5" t="s">
        <ns0:v>66</ns0:v>
      </ns0:c>
      <ns0:c r="C50" s="11" t="s">
        <ns0:v>18</ns0:v>
      </ns0:c>
      <ns0:c r="D50" s="11" t="s">
        <ns0:v>19</ns0:v>
      </ns0:c>
      <ns0:c r="E50" s="6" t="s">
        <ns0:v>49</ns0:v>
      </ns0:c>
      <ns0:c r="F50" s="11" t="s">
        <ns0:v>74</ns0:v>
      </ns0:c>
      <ns0:c r="G50" s="11" t="s">
        <ns0:v>56</ns0:v>
      </ns0:c>
      <ns0:c r="H50" s="12" t="n">
        <ns0:v>20.9</ns0:v>
      </ns0:c>
      <ns0:c r="I50" s="12" t="n">
        <ns0:v>1</ns0:v>
      </ns0:c>
      <ns0:c r="J50" s="9" t="n">
        <ns0:f aca="0">H50*I50</ns0:f>
        <ns0:v>20.9</ns0:v>
      </ns0:c>
    </ns0:row>
    <ns0:row r="51" ht="14.25" hidden="0">
      <ns0:c r="A51" s="16" t="n">
        <ns0:v>46305</ns0:v>
      </ns0:c>
      <ns0:c r="B51" s="5" t="s">
        <ns0:v>66</ns0:v>
      </ns0:c>
      <ns0:c r="C51" s="11" t="s">
        <ns0:v>18</ns0:v>
      </ns0:c>
      <ns0:c r="D51" s="11" t="s">
        <ns0:v>19</ns0:v>
      </ns0:c>
      <ns0:c r="E51" s="6" t="s">
        <ns0:v>49</ns0:v>
      </ns0:c>
      <ns0:c r="F51" s="11" t="s">
        <ns0:v>74</ns0:v>
      </ns0:c>
      <ns0:c r="G51" s="11" t="s">
        <ns0:v>51</ns0:v>
      </ns0:c>
      <ns0:c r="H51" s="12" t="n">
        <ns0:v>58.9</ns0:v>
      </ns0:c>
      <ns0:c r="I51" s="12" t="n">
        <ns0:v>1</ns0:v>
      </ns0:c>
      <ns0:c r="J51" s="9" t="n">
        <ns0:f aca="0">H51*I51</ns0:f>
        <ns0:v>58.9</ns0:v>
      </ns0:c>
    </ns0:row>
    <ns0:row r="52" ht="14.25" hidden="0">
      <ns0:c r="A52" s="16" t="n">
        <ns0:v>46305</ns0:v>
      </ns0:c>
      <ns0:c r="B52" s="5" t="s">
        <ns0:v>66</ns0:v>
      </ns0:c>
      <ns0:c r="C52" s="11" t="s">
        <ns0:v>18</ns0:v>
      </ns0:c>
      <ns0:c r="D52" s="11" t="s">
        <ns0:v>19</ns0:v>
      </ns0:c>
      <ns0:c r="E52" s="6" t="s">
        <ns0:v>49</ns0:v>
      </ns0:c>
      <ns0:c r="F52" s="11" t="s">
        <ns0:v>74</ns0:v>
      </ns0:c>
      <ns0:c r="G52" s="11" t="s">
        <ns0:v>75</ns0:v>
      </ns0:c>
      <ns0:c r="H52" s="12" t="n">
        <ns0:v>36.91</ns0:v>
      </ns0:c>
      <ns0:c r="I52" s="12" t="n">
        <ns0:v>2</ns0:v>
      </ns0:c>
      <ns0:c r="J52" s="9" t="n">
        <ns0:f aca="0">H52*I52</ns0:f>
        <ns0:v>73.82</ns0:v>
      </ns0:c>
    </ns0:row>
    <ns0:row r="53" ht="14.25" hidden="1">
      <ns0:c r="A53" s="16" t="n">
        <ns0:v>46306</ns0:v>
      </ns0:c>
      <ns0:c r="B53" s="5" t="s">
        <ns0:v>66</ns0:v>
      </ns0:c>
      <ns0:c r="C53" s="11" t="s">
        <ns0:v>18</ns0:v>
      </ns0:c>
      <ns0:c r="D53" s="11" t="s">
        <ns0:v>19</ns0:v>
      </ns0:c>
      <ns0:c r="E53" s="1" t="s">
        <ns0:v>20</ns0:v>
      </ns0:c>
      <ns0:c r="F53" s="11" t="s">
        <ns0:v>77</ns0:v>
      </ns0:c>
      <ns0:c r="G53" s="11" t="s">
        <ns0:v>78</ns0:v>
      </ns0:c>
      <ns0:c r="H53" s="12" t="n">
        <ns0:v>56.25</ns0:v>
      </ns0:c>
      <ns0:c r="I53" s="12" t="n">
        <ns0:v>1</ns0:v>
      </ns0:c>
      <ns0:c r="J53" s="9" t="n">
        <ns0:f aca="0">H53*I53</ns0:f>
        <ns0:v>56.25</ns0:v>
      </ns0:c>
    </ns0:row>
    <ns0:row r="54" ht="14.25" hidden="1">
      <ns0:c r="A54" s="16" t="n">
        <ns0:v>46306</ns0:v>
      </ns0:c>
      <ns0:c r="B54" s="5" t="s">
        <ns0:v>66</ns0:v>
      </ns0:c>
      <ns0:c r="C54" s="11" t="s">
        <ns0:v>18</ns0:v>
      </ns0:c>
      <ns0:c r="D54" s="11" t="s">
        <ns0:v>19</ns0:v>
      </ns0:c>
      <ns0:c r="E54" s="1" t="s">
        <ns0:v>20</ns0:v>
      </ns0:c>
      <ns0:c r="F54" s="11" t="s">
        <ns0:v>77</ns0:v>
      </ns0:c>
      <ns0:c r="G54" s="11" t="s">
        <ns0:v>25</ns0:v>
      </ns0:c>
      <ns0:c r="H54" s="12" t="n">
        <ns0:v>40.9</ns0:v>
      </ns0:c>
      <ns0:c r="I54" s="12" t="n">
        <ns0:v>1</ns0:v>
      </ns0:c>
      <ns0:c r="J54" s="9" t="n">
        <ns0:f aca="0">H54*I54</ns0:f>
        <ns0:v>40.9</ns0:v>
      </ns0:c>
    </ns0:row>
    <ns0:row r="55" ht="14.25" hidden="1">
      <ns0:c r="A55" s="17" t="n">
        <ns0:v>46306</ns0:v>
      </ns0:c>
      <ns0:c r="B55" s="5" t="s">
        <ns0:v>66</ns0:v>
      </ns0:c>
      <ns0:c r="C55" s="11" t="s">
        <ns0:v>18</ns0:v>
      </ns0:c>
      <ns0:c r="D55" s="11" t="s">
        <ns0:v>19</ns0:v>
      </ns0:c>
      <ns0:c r="E55" s="1" t="s">
        <ns0:v>20</ns0:v>
      </ns0:c>
      <ns0:c r="F55" s="11" t="s">
        <ns0:v>77</ns0:v>
      </ns0:c>
      <ns0:c r="G55" s="11" t="s">
        <ns0:v>79</ns0:v>
      </ns0:c>
      <ns0:c r="H55" s="12" t="n">
        <ns0:v>53.49</ns0:v>
      </ns0:c>
      <ns0:c r="I55" s="12" t="n">
        <ns0:v>1</ns0:v>
      </ns0:c>
      <ns0:c r="J55" s="9" t="n">
        <ns0:f aca="0">H55*I55</ns0:f>
        <ns0:v>53.49</ns0:v>
      </ns0:c>
    </ns0:row>
    <ns0:row r="56" ht="14.25" hidden="0">
      <ns0:c r="A56" s="17" t="n">
        <ns0:v>46313</ns0:v>
      </ns0:c>
      <ns0:c r="B56" s="5" t="s">
        <ns0:v>80</ns0:v>
      </ns0:c>
      <ns0:c r="C56" s="11" t="s">
        <ns0:v>18</ns0:v>
      </ns0:c>
      <ns0:c r="D56" s="11" t="s">
        <ns0:v>19</ns0:v>
      </ns0:c>
      <ns0:c r="E56" s="1" t="s">
        <ns0:v>24</ns0:v>
      </ns0:c>
      <ns0:c r="F56" s="11" t="s">
        <ns0:v>30</ns0:v>
      </ns0:c>
      <ns0:c r="G56" s="11" t="s">
        <ns0:v>59</ns0:v>
      </ns0:c>
      <ns0:c r="H56" s="18" t="n">
        <ns0:v>14.9</ns0:v>
      </ns0:c>
      <ns0:c r="I56" s="12" t="n">
        <ns0:v>1</ns0:v>
      </ns0:c>
      <ns0:c r="J56" s="9" t="n">
        <ns0:f aca="0">H56*I56</ns0:f>
        <ns0:v>14.9</ns0:v>
      </ns0:c>
    </ns0:row>
    <ns0:row r="57" ht="14.25" hidden="0">
      <ns0:c r="A57" s="17" t="n">
        <ns0:v>46312</ns0:v>
      </ns0:c>
      <ns0:c r="B57" s="5" t="s">
        <ns0:v>80</ns0:v>
      </ns0:c>
      <ns0:c r="C57" s="11" t="s">
        <ns0:v>33</ns0:v>
      </ns0:c>
      <ns0:c r="D57" s="11" t="s">
        <ns0:v>81</ns0:v>
      </ns0:c>
      <ns0:c r="E57" s="1" t="s">
        <ns0:v>82</ns0:v>
      </ns0:c>
      <ns0:c r="F57" s="11" t="s">
        <ns0:v>83</ns0:v>
      </ns0:c>
      <ns0:c r="G57" s="11" t="s">
        <ns0:v>84</ns0:v>
      </ns0:c>
      <ns0:c r="H57" s="18" t="n">
        <ns0:v>40</ns0:v>
      </ns0:c>
      <ns0:c r="I57" s="12" t="n">
        <ns0:v>1</ns0:v>
      </ns0:c>
      <ns0:c r="J57" s="9" t="n">
        <ns0:f aca="0">H57*I57</ns0:f>
        <ns0:v>40</ns0:v>
      </ns0:c>
    </ns0:row>
    <ns0:row r="58" ht="14.25" hidden="0">
      <ns0:c r="A58" s="17" t="n">
        <ns0:v>46312</ns0:v>
      </ns0:c>
      <ns0:c r="B58" s="5" t="s">
        <ns0:v>80</ns0:v>
      </ns0:c>
      <ns0:c r="C58" s="11" t="s">
        <ns0:v>33</ns0:v>
      </ns0:c>
      <ns0:c r="D58" s="11" t="s">
        <ns0:v>81</ns0:v>
      </ns0:c>
      <ns0:c r="E58" s="1" t="s">
        <ns0:v>82</ns0:v>
      </ns0:c>
      <ns0:c r="F58" s="11" t="s">
        <ns0:v>83</ns0:v>
      </ns0:c>
      <ns0:c r="G58" s="11" t="s">
        <ns0:v>15</ns0:v>
      </ns0:c>
      <ns0:c r="H58" s="18" t="n">
        <ns0:v>18</ns0:v>
      </ns0:c>
      <ns0:c r="I58" s="12" t="n">
        <ns0:v>3</ns0:v>
      </ns0:c>
      <ns0:c r="J58" s="9" t="n">
        <ns0:f aca="0">H58*I58</ns0:f>
        <ns0:v>54</ns0:v>
      </ns0:c>
    </ns0:row>
    <ns0:row r="59" ht="14.25" hidden="0">
      <ns0:c r="A59" s="17" t="n">
        <ns0:v>46312</ns0:v>
      </ns0:c>
      <ns0:c r="B59" s="5" t="s">
        <ns0:v>80</ns0:v>
      </ns0:c>
      <ns0:c r="C59" s="11" t="s">
        <ns0:v>33</ns0:v>
      </ns0:c>
      <ns0:c r="D59" s="11" t="s">
        <ns0:v>81</ns0:v>
      </ns0:c>
      <ns0:c r="E59" s="1" t="s">
        <ns0:v>82</ns0:v>
      </ns0:c>
      <ns0:c r="F59" s="11" t="s">
        <ns0:v>83</ns0:v>
      </ns0:c>
      <ns0:c r="G59" s="11" t="s">
        <ns0:v>78</ns0:v>
      </ns0:c>
      <ns0:c r="H59" s="18" t="n">
        <ns0:v>16</ns0:v>
      </ns0:c>
      <ns0:c r="I59" s="12" t="n">
        <ns0:v>3</ns0:v>
      </ns0:c>
      <ns0:c r="J59" s="9" t="n">
        <ns0:f aca="0">H59*I59</ns0:f>
        <ns0:v>48</ns0:v>
      </ns0:c>
    </ns0:row>
    <ns0:row r="60" ht="14.25" hidden="0">
      <ns0:c r="A60" s="17" t="n">
        <ns0:v>46312</ns0:v>
      </ns0:c>
      <ns0:c r="B60" s="5" t="s">
        <ns0:v>80</ns0:v>
      </ns0:c>
      <ns0:c r="C60" s="11" t="s">
        <ns0:v>33</ns0:v>
      </ns0:c>
      <ns0:c r="D60" s="11" t="s">
        <ns0:v>81</ns0:v>
      </ns0:c>
      <ns0:c r="E60" s="1" t="s">
        <ns0:v>82</ns0:v>
      </ns0:c>
      <ns0:c r="F60" s="11" t="s">
        <ns0:v>83</ns0:v>
      </ns0:c>
      <ns0:c r="G60" s="11" t="s">
        <ns0:v>16</ns0:v>
      </ns0:c>
      <ns0:c r="H60" s="18" t="n">
        <ns0:v>16</ns0:v>
      </ns0:c>
      <ns0:c r="I60" s="12" t="n">
        <ns0:v>4</ns0:v>
      </ns0:c>
      <ns0:c r="J60" s="9" t="n">
        <ns0:f aca="0">H60*I60</ns0:f>
        <ns0:v>64</ns0:v>
      </ns0:c>
    </ns0:row>
    <ns0:row r="61" ht="14.25" hidden="0">
      <ns0:c r="A61" s="17" t="n">
        <ns0:v>46312</ns0:v>
      </ns0:c>
      <ns0:c r="B61" s="5" t="s">
        <ns0:v>80</ns0:v>
      </ns0:c>
      <ns0:c r="C61" s="11" t="s">
        <ns0:v>33</ns0:v>
      </ns0:c>
      <ns0:c r="D61" s="11" t="s">
        <ns0:v>81</ns0:v>
      </ns0:c>
      <ns0:c r="E61" s="1" t="s">
        <ns0:v>85</ns0:v>
      </ns0:c>
      <ns0:c r="F61" s="11" t="s">
        <ns0:v>86</ns0:v>
      </ns0:c>
      <ns0:c r="G61" s="11" t="s">
        <ns0:v>87</ns0:v>
      </ns0:c>
      <ns0:c r="H61" s="18" t="n">
        <ns0:v>23.5</ns0:v>
      </ns0:c>
      <ns0:c r="I61" s="12" t="n">
        <ns0:v>2</ns0:v>
      </ns0:c>
      <ns0:c r="J61" s="9" t="n">
        <ns0:f aca="0">H61*I61</ns0:f>
        <ns0:v>47</ns0:v>
      </ns0:c>
    </ns0:row>
    <ns0:row r="62" ht="14.25" hidden="0">
      <ns0:c r="A62" s="17" t="n">
        <ns0:v>46312</ns0:v>
      </ns0:c>
      <ns0:c r="B62" s="5" t="s">
        <ns0:v>80</ns0:v>
      </ns0:c>
      <ns0:c r="C62" s="11" t="s">
        <ns0:v>33</ns0:v>
      </ns0:c>
      <ns0:c r="D62" s="11" t="s">
        <ns0:v>81</ns0:v>
      </ns0:c>
      <ns0:c r="E62" s="1" t="s">
        <ns0:v>85</ns0:v>
      </ns0:c>
      <ns0:c r="F62" s="11" t="s">
        <ns0:v>86</ns0:v>
      </ns0:c>
      <ns0:c r="G62" s="11" t="s">
        <ns0:v>47</ns0:v>
      </ns0:c>
      <ns0:c r="H62" s="18" t="n">
        <ns0:v>19</ns0:v>
      </ns0:c>
      <ns0:c r="I62" s="12" t="n">
        <ns0:v>2</ns0:v>
      </ns0:c>
      <ns0:c r="J62" s="9" t="n">
        <ns0:f aca="0">H62*I62</ns0:f>
        <ns0:v>38</ns0:v>
      </ns0:c>
    </ns0:row>
    <ns0:row r="63" ht="14.25" hidden="0">
      <ns0:c r="A63" s="17" t="n">
        <ns0:v>46312</ns0:v>
      </ns0:c>
      <ns0:c r="B63" s="5" t="s">
        <ns0:v>80</ns0:v>
      </ns0:c>
      <ns0:c r="C63" s="11" t="s">
        <ns0:v>18</ns0:v>
      </ns0:c>
      <ns0:c r="D63" s="11" t="s">
        <ns0:v>19</ns0:v>
      </ns0:c>
      <ns0:c r="E63" s="1" t="s">
        <ns0:v>26</ns0:v>
      </ns0:c>
      <ns0:c r="F63" s="11" t="s">
        <ns0:v>30</ns0:v>
      </ns0:c>
      <ns0:c r="G63" s="11" t="s">
        <ns0:v>88</ns0:v>
      </ns0:c>
      <ns0:c r="H63" s="18" t="n">
        <ns0:v>13.23</ns0:v>
      </ns0:c>
      <ns0:c r="I63" s="12" t="n">
        <ns0:v>4</ns0:v>
      </ns0:c>
      <ns0:c r="J63" s="9" t="n">
        <ns0:f aca="0">H63*I63</ns0:f>
        <ns0:v>52.92</ns0:v>
      </ns0:c>
    </ns0:row>
    <ns0:row r="64" ht="14.25" hidden="0">
      <ns0:c r="A64" s="17" t="n">
        <ns0:v>46312</ns0:v>
      </ns0:c>
      <ns0:c r="B64" s="5" t="s">
        <ns0:v>80</ns0:v>
      </ns0:c>
      <ns0:c r="C64" s="11" t="s">
        <ns0:v>18</ns0:v>
      </ns0:c>
      <ns0:c r="D64" s="11" t="s">
        <ns0:v>19</ns0:v>
      </ns0:c>
      <ns0:c r="E64" s="1" t="s">
        <ns0:v>26</ns0:v>
      </ns0:c>
      <ns0:c r="F64" s="11" t="s">
        <ns0:v>30</ns0:v>
      </ns0:c>
      <ns0:c r="G64" s="11" t="s">
        <ns0:v>89</ns0:v>
      </ns0:c>
      <ns0:c r="H64" s="18" t="n">
        <ns0:v>4.9</ns0:v>
      </ns0:c>
      <ns0:c r="I64" s="12" t="n">
        <ns0:v>1</ns0:v>
      </ns0:c>
      <ns0:c r="J64" s="9" t="n">
        <ns0:f aca="0">H64*I64</ns0:f>
        <ns0:v>4.9</ns0:v>
      </ns0:c>
    </ns0:row>
    <ns0:row r="65" ht="14.25" hidden="0">
      <ns0:c r="A65" s="17" t="n">
        <ns0:v>46312</ns0:v>
      </ns0:c>
      <ns0:c r="B65" s="5" t="s">
        <ns0:v>80</ns0:v>
      </ns0:c>
      <ns0:c r="C65" s="11" t="s">
        <ns0:v>18</ns0:v>
      </ns0:c>
      <ns0:c r="D65" s="11" t="s">
        <ns0:v>19</ns0:v>
      </ns0:c>
      <ns0:c r="E65" s="1" t="s">
        <ns0:v>26</ns0:v>
      </ns0:c>
      <ns0:c r="F65" s="11" t="s">
        <ns0:v>30</ns0:v>
      </ns0:c>
      <ns0:c r="G65" s="11" t="s">
        <ns0:v>68</ns0:v>
      </ns0:c>
      <ns0:c r="H65" s="18" t="n">
        <ns0:v>54.9</ns0:v>
      </ns0:c>
      <ns0:c r="I65" s="12" t="n">
        <ns0:v>1</ns0:v>
      </ns0:c>
      <ns0:c r="J65" s="9" t="n">
        <ns0:f aca="0">H65*I65</ns0:f>
        <ns0:v>54.9</ns0:v>
      </ns0:c>
    </ns0:row>
    <ns0:row r="66" ht="14.25" hidden="0">
      <ns0:c r="A66" s="17" t="n">
        <ns0:v>46312</ns0:v>
      </ns0:c>
      <ns0:c r="B66" s="5" t="s">
        <ns0:v>80</ns0:v>
      </ns0:c>
      <ns0:c r="C66" s="11" t="s">
        <ns0:v>40</ns0:v>
      </ns0:c>
      <ns0:c r="D66" s="11" t="s">
        <ns0:v>41</ns0:v>
      </ns0:c>
      <ns0:c r="E66" s="1" t="s">
        <ns0:v>90</ns0:v>
      </ns0:c>
      <ns0:c r="F66" s="11" t="s">
        <ns0:v>91</ns0:v>
      </ns0:c>
      <ns0:c r="G66" s="11" t="s">
        <ns0:v>92</ns0:v>
      </ns0:c>
      <ns0:c r="H66" s="18" t="n">
        <ns0:v>13.5</ns0:v>
      </ns0:c>
      <ns0:c r="I66" s="12" t="n">
        <ns0:v>2</ns0:v>
      </ns0:c>
      <ns0:c r="J66" s="9" t="n">
        <ns0:f aca="0">H66*I66</ns0:f>
        <ns0:v>27</ns0:v>
      </ns0:c>
    </ns0:row>
    <ns0:row r="67" ht="14.25" hidden="0">
      <ns0:c r="A67" s="17" t="n">
        <ns0:v>46312</ns0:v>
      </ns0:c>
      <ns0:c r="B67" s="5" t="s">
        <ns0:v>80</ns0:v>
      </ns0:c>
      <ns0:c r="C67" s="11" t="s">
        <ns0:v>40</ns0:v>
      </ns0:c>
      <ns0:c r="D67" s="11" t="s">
        <ns0:v>41</ns0:v>
      </ns0:c>
      <ns0:c r="E67" s="1" t="s">
        <ns0:v>90</ns0:v>
      </ns0:c>
      <ns0:c r="F67" s="11" t="s">
        <ns0:v>91</ns0:v>
      </ns0:c>
      <ns0:c r="G67" s="11" t="s">
        <ns0:v>93</ns0:v>
      </ns0:c>
      <ns0:c r="H67" s="18" t="n">
        <ns0:v>8</ns0:v>
      </ns0:c>
      <ns0:c r="I67" s="12" t="n">
        <ns0:v>1</ns0:v>
      </ns0:c>
      <ns0:c r="J67" s="9" t="n">
        <ns0:f aca="0">H67*I67</ns0:f>
        <ns0:v>8</ns0:v>
      </ns0:c>
    </ns0:row>
    <ns0:row r="68" ht="14.25" hidden="0">
      <ns0:c r="A68" s="17" t="n">
        <ns0:v>46312</ns0:v>
      </ns0:c>
      <ns0:c r="B68" s="5" t="s">
        <ns0:v>80</ns0:v>
      </ns0:c>
      <ns0:c r="C68" s="11" t="s">
        <ns0:v>40</ns0:v>
      </ns0:c>
      <ns0:c r="D68" s="11" t="s">
        <ns0:v>41</ns0:v>
      </ns0:c>
      <ns0:c r="E68" s="1" t="s">
        <ns0:v>90</ns0:v>
      </ns0:c>
      <ns0:c r="F68" s="11" t="s">
        <ns0:v>91</ns0:v>
      </ns0:c>
      <ns0:c r="G68" s="11" t="s">
        <ns0:v>94</ns0:v>
      </ns0:c>
      <ns0:c r="H68" s="18" t="n">
        <ns0:v>3.7</ns0:v>
      </ns0:c>
      <ns0:c r="I68" s="12" t="n">
        <ns0:v>2</ns0:v>
      </ns0:c>
      <ns0:c r="J68" s="9" t="n">
        <ns0:f aca="0">H68*I68</ns0:f>
        <ns0:v>7.4</ns0:v>
      </ns0:c>
    </ns0:row>
    <ns0:row r="69" ht="14.25" hidden="0">
      <ns0:c r="A69" s="17" t="n">
        <ns0:v>46312</ns0:v>
      </ns0:c>
      <ns0:c r="B69" s="5" t="s">
        <ns0:v>80</ns0:v>
      </ns0:c>
      <ns0:c r="C69" s="11" t="s">
        <ns0:v>40</ns0:v>
      </ns0:c>
      <ns0:c r="D69" s="11" t="s">
        <ns0:v>41</ns0:v>
      </ns0:c>
      <ns0:c r="E69" s="1" t="s">
        <ns0:v>90</ns0:v>
      </ns0:c>
      <ns0:c r="F69" s="11" t="s">
        <ns0:v>91</ns0:v>
      </ns0:c>
      <ns0:c r="G69" s="11" t="s">
        <ns0:v>32</ns0:v>
      </ns0:c>
      <ns0:c r="H69" s="18" t="n">
        <ns0:v>37</ns0:v>
      </ns0:c>
      <ns0:c r="I69" s="12" t="n">
        <ns0:v>1</ns0:v>
      </ns0:c>
      <ns0:c r="J69" s="9" t="n">
        <ns0:f aca="0">H69*I69</ns0:f>
        <ns0:v>37</ns0:v>
      </ns0:c>
    </ns0:row>
    <ns0:row r="70" ht="14.25" hidden="0">
      <ns0:c r="A70" s="17" t="n">
        <ns0:v>46312</ns0:v>
      </ns0:c>
      <ns0:c r="B70" s="5" t="s">
        <ns0:v>80</ns0:v>
      </ns0:c>
      <ns0:c r="C70" s="11" t="s">
        <ns0:v>40</ns0:v>
      </ns0:c>
      <ns0:c r="D70" s="11" t="s">
        <ns0:v>41</ns0:v>
      </ns0:c>
      <ns0:c r="E70" s="1" t="s">
        <ns0:v>90</ns0:v>
      </ns0:c>
      <ns0:c r="F70" s="11" t="s">
        <ns0:v>91</ns0:v>
      </ns0:c>
      <ns0:c r="G70" s="11" t="s">
        <ns0:v>17</ns0:v>
      </ns0:c>
      <ns0:c r="H70" s="18" t="n">
        <ns0:v>15</ns0:v>
      </ns0:c>
      <ns0:c r="I70" s="12" t="n">
        <ns0:v>3</ns0:v>
      </ns0:c>
      <ns0:c r="J70" s="9" t="n">
        <ns0:f aca="0">H70*I70</ns0:f>
        <ns0:v>45</ns0:v>
      </ns0:c>
    </ns0:row>
    <ns0:row r="71" ht="14.25" hidden="0">
      <ns0:c r="A71" s="17" t="n">
        <ns0:v>46311</ns0:v>
      </ns0:c>
      <ns0:c r="B71" s="5" t="s">
        <ns0:v>80</ns0:v>
      </ns0:c>
      <ns0:c r="C71" s="11" t="s">
        <ns0:v>18</ns0:v>
      </ns0:c>
      <ns0:c r="D71" s="11" t="s">
        <ns0:v>19</ns0:v>
      </ns0:c>
      <ns0:c r="E71" s="1" t="s">
        <ns0:v>46</ns0:v>
      </ns0:c>
      <ns0:c r="F71" s="11" t="s">
        <ns0:v>77</ns0:v>
      </ns0:c>
      <ns0:c r="G71" s="11" t="s">
        <ns0:v>95</ns0:v>
      </ns0:c>
      <ns0:c r="H71" s="18" t="n">
        <ns0:v>23.52</ns0:v>
      </ns0:c>
      <ns0:c r="I71" s="12" t="n">
        <ns0:v>1</ns0:v>
      </ns0:c>
      <ns0:c r="J71" s="9" t="n">
        <ns0:f aca="0">H71*I71</ns0:f>
        <ns0:v>23.52</ns0:v>
      </ns0:c>
    </ns0:row>
    <ns0:row r="72" ht="14.25" hidden="0">
      <ns0:c r="A72" s="17" t="n">
        <ns0:v>46311</ns0:v>
      </ns0:c>
      <ns0:c r="B72" s="5" t="s">
        <ns0:v>80</ns0:v>
      </ns0:c>
      <ns0:c r="C72" s="11" t="s">
        <ns0:v>18</ns0:v>
      </ns0:c>
      <ns0:c r="D72" s="11" t="s">
        <ns0:v>19</ns0:v>
      </ns0:c>
      <ns0:c r="E72" s="1" t="s">
        <ns0:v>46</ns0:v>
      </ns0:c>
      <ns0:c r="F72" s="11" t="s">
        <ns0:v>77</ns0:v>
      </ns0:c>
      <ns0:c r="G72" s="11" t="s">
        <ns0:v>70</ns0:v>
      </ns0:c>
      <ns0:c r="H72" s="18" t="n">
        <ns0:v>15.9</ns0:v>
      </ns0:c>
      <ns0:c r="I72" s="12" t="n">
        <ns0:v>1</ns0:v>
      </ns0:c>
      <ns0:c r="J72" s="9" t="n">
        <ns0:f aca="0">H72*I72</ns0:f>
        <ns0:v>15.9</ns0:v>
      </ns0:c>
    </ns0:row>
    <ns0:row r="73" ht="14.25" hidden="0">
      <ns0:c r="A73" s="17" t="n">
        <ns0:v>46311</ns0:v>
      </ns0:c>
      <ns0:c r="B73" s="5" t="s">
        <ns0:v>80</ns0:v>
      </ns0:c>
      <ns0:c r="C73" s="11" t="s">
        <ns0:v>18</ns0:v>
      </ns0:c>
      <ns0:c r="D73" s="11" t="s">
        <ns0:v>19</ns0:v>
      </ns0:c>
      <ns0:c r="E73" s="1" t="s">
        <ns0:v>46</ns0:v>
      </ns0:c>
      <ns0:c r="F73" s="11" t="s">
        <ns0:v>77</ns0:v>
      </ns0:c>
      <ns0:c r="G73" s="11" t="s">
        <ns0:v>94</ns0:v>
      </ns0:c>
      <ns0:c r="H73" s="18" t="n">
        <ns0:v>4.9</ns0:v>
      </ns0:c>
      <ns0:c r="I73" s="12" t="n">
        <ns0:v>1</ns0:v>
      </ns0:c>
      <ns0:c r="J73" s="9" t="n">
        <ns0:f aca="0">H73*I73</ns0:f>
        <ns0:v>4.9</ns0:v>
      </ns0:c>
    </ns0:row>
    <ns0:row r="74" ht="14.25" hidden="0">
      <ns0:c r="A74" s="17" t="n">
        <ns0:v>46311</ns0:v>
      </ns0:c>
      <ns0:c r="B74" s="5" t="s">
        <ns0:v>80</ns0:v>
      </ns0:c>
      <ns0:c r="C74" s="11" t="s">
        <ns0:v>18</ns0:v>
      </ns0:c>
      <ns0:c r="D74" s="11" t="s">
        <ns0:v>19</ns0:v>
      </ns0:c>
      <ns0:c r="E74" s="1" t="s">
        <ns0:v>46</ns0:v>
      </ns0:c>
      <ns0:c r="F74" s="11" t="s">
        <ns0:v>77</ns0:v>
      </ns0:c>
      <ns0:c r="G74" s="11" t="s">
        <ns0:v>87</ns0:v>
      </ns0:c>
      <ns0:c r="H74" s="18" t="n">
        <ns0:v>28.02</ns0:v>
      </ns0:c>
      <ns0:c r="I74" s="12" t="n">
        <ns0:v>1</ns0:v>
      </ns0:c>
      <ns0:c r="J74" s="9" t="n">
        <ns0:f aca="0">H74*I74</ns0:f>
        <ns0:v>28.02</ns0:v>
      </ns0:c>
    </ns0:row>
    <ns0:row r="75" ht="14.25" hidden="0">
      <ns0:c r="A75" s="17" t="n">
        <ns0:v>46311</ns0:v>
      </ns0:c>
      <ns0:c r="B75" s="5" t="s">
        <ns0:v>80</ns0:v>
      </ns0:c>
      <ns0:c r="C75" s="11" t="s">
        <ns0:v>18</ns0:v>
      </ns0:c>
      <ns0:c r="D75" s="11" t="s">
        <ns0:v>19</ns0:v>
      </ns0:c>
      <ns0:c r="E75" s="1" t="s">
        <ns0:v>46</ns0:v>
      </ns0:c>
      <ns0:c r="F75" s="11" t="s">
        <ns0:v>77</ns0:v>
      </ns0:c>
      <ns0:c r="G75" s="11" t="s">
        <ns0:v>94</ns0:v>
      </ns0:c>
      <ns0:c r="H75" s="18" t="n">
        <ns0:v>4.9</ns0:v>
      </ns0:c>
      <ns0:c r="I75" s="12" t="n">
        <ns0:v>1</ns0:v>
      </ns0:c>
      <ns0:c r="J75" s="9" t="n">
        <ns0:f aca="0">H75*I75</ns0:f>
        <ns0:v>4.9</ns0:v>
      </ns0:c>
    </ns0:row>
    <ns0:row r="76" ht="14.25" hidden="0">
      <ns0:c r="A76" s="17" t="n">
        <ns0:v>46311</ns0:v>
      </ns0:c>
      <ns0:c r="B76" s="5" t="s">
        <ns0:v>80</ns0:v>
      </ns0:c>
      <ns0:c r="C76" s="11" t="s">
        <ns0:v>18</ns0:v>
      </ns0:c>
      <ns0:c r="D76" s="11" t="s">
        <ns0:v>19</ns0:v>
      </ns0:c>
      <ns0:c r="E76" s="1" t="s">
        <ns0:v>46</ns0:v>
      </ns0:c>
      <ns0:c r="F76" s="11" t="s">
        <ns0:v>77</ns0:v>
      </ns0:c>
      <ns0:c r="G76" s="11" t="s">
        <ns0:v>94</ns0:v>
      </ns0:c>
      <ns0:c r="H76" s="18" t="n">
        <ns0:v>4.9</ns0:v>
      </ns0:c>
      <ns0:c r="I76" s="12" t="n">
        <ns0:v>1</ns0:v>
      </ns0:c>
      <ns0:c r="J76" s="9" t="n">
        <ns0:f aca="0">H76*I76</ns0:f>
        <ns0:v>4.9</ns0:v>
      </ns0:c>
    </ns0:row>
    <ns0:row r="77">
      <ns0:c r="A77" s="19" t="d">
        <ns0:v>2026-10-25T00:00:00.000Z</ns0:v>
      </ns0:c>
      <ns0:c r="B77" s="5" t="str">
        <ns0:v>OCTUBRE DEL 19 AL 25</ns0:v>
      </ns0:c>
      <ns0:c r="C77" s="11" t="str">
        <ns0:v>Pichincha</ns0:v>
      </ns0:c>
      <ns0:c r="D77" s="11" t="str">
        <ns0:v>Quito</ns0:v>
      </ns0:c>
      <ns0:c r="E77" s="1" t="str">
        <ns0:v>MUNDO MAGICO PORTAL SHOPPING</ns0:v>
      </ns0:c>
      <ns0:c r="F77" s="11" t="str">
        <ns0:v>Elizabeth Alejandra Landázuri Lombeida</ns0:v>
      </ns0:c>
      <ns0:c r="G77" s="11" t="str">
        <ns0:v>Necon Necon Salmoil Aceite De Salmón El Elixir Bienestar Articular . Cilindro 500 Mililitros</ns0:v>
      </ns0:c>
      <ns0:c r="H77" s="20" t="n">
        <ns0:v>29.9</ns0:v>
      </ns0:c>
      <ns0:c r="I77" s="12" t="n">
        <ns0:v>1</ns0:v>
      </ns0:c>
      <ns0:c r="J77" s="9" t="n">
        <ns0:f>H77*I77</ns0:f>
        <ns0:v>29.9</ns0:v>
      </ns0:c>
    </ns0:row>
    <ns0:row r="78">
      <ns0:c r="A78" s="19" t="d">
        <ns0:v>2026-10-25T00:00:00.000Z</ns0:v>
      </ns0:c>
      <ns0:c r="B78" s="5" t="str">
        <ns0:v>OCTUBRE DEL 19 AL 25</ns0:v>
      </ns0:c>
      <ns0:c r="C78" s="11" t="str">
        <ns0:v>Pichincha</ns0:v>
      </ns0:c>
      <ns0:c r="D78" s="11" t="str">
        <ns0:v>Quito</ns0:v>
      </ns0:c>
      <ns0:c r="E78" s="1" t="str">
        <ns0:v>MUNDO MAGICO PORTAL SHOPPING</ns0:v>
      </ns0:c>
      <ns0:c r="F78" s="11" t="str">
        <ns0:v>Elizabeth Alejandra Landázuri Lombeida</ns0:v>
      </ns0:c>
      <ns0:c r="G78" s="11" t="str">
        <ns0:v>Ownat Adult Lamb Funda 3 Kilogramos</ns0:v>
      </ns0:c>
      <ns0:c r="H78" s="20" t="n">
        <ns0:v>40.9</ns0:v>
      </ns0:c>
      <ns0:c r="I78" s="12" t="n">
        <ns0:v>1</ns0:v>
      </ns0:c>
      <ns0:c r="J78" s="9" t="n">
        <ns0:f>H78*I78</ns0:f>
        <ns0:v>40.9</ns0:v>
      </ns0:c>
    </ns0:row>
    <ns0:row r="79">
      <ns0:c r="A79" s="19" t="d">
        <ns0:v>2026-10-25T00:00:00.000Z</ns0:v>
      </ns0:c>
      <ns0:c r="B79" s="5" t="str">
        <ns0:v>OCTUBRE DEL 19 AL 25</ns0:v>
      </ns0:c>
      <ns0:c r="C79" s="11" t="str">
        <ns0:v>Pichincha</ns0:v>
      </ns0:c>
      <ns0:c r="D79" s="11" t="str">
        <ns0:v>Quito</ns0:v>
      </ns0:c>
      <ns0:c r="E79" s="1" t="str">
        <ns0:v>MUNDO MAGICO PORTAL SHOPPING</ns0:v>
      </ns0:c>
      <ns0:c r="F79" s="11" t="str">
        <ns0:v>Elizabeth Alejandra Landázuri Lombeida</ns0:v>
      </ns0:c>
      <ns0:c r="G79" s="11" t="str">
        <ns0:v>Premier Premier Pet Nutrición Clínica Obesidad Para Gatos . X1 Saco 1.5 Kilogramos</ns0:v>
      </ns0:c>
      <ns0:c r="H79" s="20" t="n">
        <ns0:v>36.9</ns0:v>
      </ns0:c>
      <ns0:c r="I79" s="12" t="n">
        <ns0:v>1</ns0:v>
      </ns0:c>
      <ns0:c r="J79" s="9" t="n">
        <ns0:f>H79*I79</ns0:f>
        <ns0:v>36.9</ns0:v>
      </ns0:c>
    </ns0:row>
    <ns0:row r="80">
      <ns0:c r="A80" s="19" t="d">
        <ns0:v>2026-10-25T00:00:00.000Z</ns0:v>
      </ns0:c>
      <ns0:c r="B80" s="5" t="str">
        <ns0:v>OCTUBRE DEL 19 AL 25</ns0:v>
      </ns0:c>
      <ns0:c r="C80" s="11" t="str">
        <ns0:v>Pichincha</ns0:v>
      </ns0:c>
      <ns0:c r="D80" s="11" t="str">
        <ns0:v>Quito</ns0:v>
      </ns0:c>
      <ns0:c r="E80" s="1" t="str">
        <ns0:v>MUNDO MAGICO PORTAL SHOPPING</ns0:v>
      </ns0:c>
      <ns0:c r="F80" s="11" t="str">
        <ns0:v>Elizabeth Alejandra Landázuri Lombeida</ns0:v>
      </ns0:c>
      <ns0:c r="G80" s="11" t="str">
        <ns0:v>Simpárica Tabletas 20-40kg Caja 1 Unidades</ns0:v>
      </ns0:c>
      <ns0:c r="H80" s="20" t="n">
        <ns0:v>28.02</ns0:v>
      </ns0:c>
      <ns0:c r="I80" s="12" t="n">
        <ns0:v>3</ns0:v>
      </ns0:c>
      <ns0:c r="J80" s="9" t="n">
        <ns0:f>H80*I80</ns0:f>
        <ns0:v>84.06</ns0:v>
      </ns0:c>
    </ns0:row>
    <ns0:row r="81">
      <ns0:c r="A81" s="19" t="d">
        <ns0:v>2026-10-25T00:00:00.000Z</ns0:v>
      </ns0:c>
      <ns0:c r="B81" s="5" t="str">
        <ns0:v>OCTUBRE DEL 19 AL 25</ns0:v>
      </ns0:c>
      <ns0:c r="C81" s="11" t="str">
        <ns0:v>Pichincha</ns0:v>
      </ns0:c>
      <ns0:c r="D81" s="11" t="str">
        <ns0:v>Quito</ns0:v>
      </ns0:c>
      <ns0:c r="E81" s="1" t="str">
        <ns0:v>MUNDO MAGICO PORTAL SHOPPING</ns0:v>
      </ns0:c>
      <ns0:c r="F81" s="11" t="str">
        <ns0:v>Elizabeth Alejandra Landázuri Lombeida</ns0:v>
      </ns0:c>
      <ns0:c r="G81" s="11" t="str">
        <ns0:v>Zoetis Apoquel Tabletas Masticables 16mg Perro Caja*20 . Caja X20 Unids. 16 Miligramos</ns0:v>
      </ns0:c>
      <ns0:c r="H81" s="20" t="n">
        <ns0:v>3.97</ns0:v>
      </ns0:c>
      <ns0:c r="I81" s="12" t="n">
        <ns0:v>4</ns0:v>
      </ns0:c>
      <ns0:c r="J81" s="9" t="n">
        <ns0:f>H81*I81</ns0:f>
        <ns0:v>15.88</ns0:v>
      </ns0:c>
    </ns0:row>
    <ns0:row r="82">
      <ns0:c r="A82" s="19" t="d">
        <ns0:v>2026-10-24T00:00:00.000Z</ns0:v>
      </ns0:c>
      <ns0:c r="B82" s="5" t="str">
        <ns0:v>OCTUBRE DEL 19 AL 25</ns0:v>
      </ns0:c>
      <ns0:c r="C82" s="11" t="str">
        <ns0:v>Pichincha</ns0:v>
      </ns0:c>
      <ns0:c r="D82" s="11" t="str">
        <ns0:v>Quito</ns0:v>
      </ns0:c>
      <ns0:c r="E82" s="1" t="str">
        <ns0:v>Promart granados</ns0:v>
      </ns0:c>
      <ns0:c r="F82" s="11" t="str">
        <ns0:v>Elizabeth Alejandra Landázuri Lombeida</ns0:v>
      </ns0:c>
      <ns0:c r="G82" s="11" t="str">
        <ns0:v>Elanco Equilibrium Artro Perros Articulaciones Con Glucosamina Perros Senior . Cilindro 3 Gramos</ns0:v>
      </ns0:c>
      <ns0:c r="H82" s="20" t="n">
        <ns0:v>37.45</ns0:v>
      </ns0:c>
      <ns0:c r="I82" s="12" t="n">
        <ns0:v>1</ns0:v>
      </ns0:c>
      <ns0:c r="J82" s="9" t="n">
        <ns0:f>H82*I82</ns0:f>
        <ns0:v>37.45</ns0:v>
      </ns0:c>
    </ns0:row>
    <ns0:row r="83">
      <ns0:c r="A83" s="19" t="d">
        <ns0:v>2026-10-24T00:00:00.000Z</ns0:v>
      </ns0:c>
      <ns0:c r="B83" s="5" t="str">
        <ns0:v>OCTUBRE DEL 19 AL 25</ns0:v>
      </ns0:c>
      <ns0:c r="C83" s="11" t="str">
        <ns0:v>Pichincha</ns0:v>
      </ns0:c>
      <ns0:c r="D83" s="11" t="str">
        <ns0:v>Quito</ns0:v>
      </ns0:c>
      <ns0:c r="E83" s="1" t="str">
        <ns0:v>Vet care global premium</ns0:v>
      </ns0:c>
      <ns0:c r="F83" s="11" t="str">
        <ns0:v>Karen Sofia Criollo Tite</ns0:v>
      </ns0:c>
      <ns0:c r="G83" s="11" t="str">
        <ns0:v>Inaba Churu Skin &amp; Coat Receta De Atún (4 Tubitos) . X1 Paquete 56 Gramos</ns0:v>
      </ns0:c>
      <ns0:c r="H83" s="20" t="n">
        <ns0:v>4.75</ns0:v>
      </ns0:c>
      <ns0:c r="I83" s="12" t="n">
        <ns0:v>2</ns0:v>
      </ns0:c>
      <ns0:c r="J83" s="9" t="n">
        <ns0:f>H83*I83</ns0:f>
        <ns0:v>9.5</ns0:v>
      </ns0:c>
    </ns0:row>
    <ns0:row r="84">
      <ns0:c r="A84" s="19" t="d">
        <ns0:v>2026-10-24T00:00:00.000Z</ns0:v>
      </ns0:c>
      <ns0:c r="B84" s="5" t="str">
        <ns0:v>OCTUBRE DEL 19 AL 25</ns0:v>
      </ns0:c>
      <ns0:c r="C84" s="11" t="str">
        <ns0:v>Pichincha</ns0:v>
      </ns0:c>
      <ns0:c r="D84" s="11" t="str">
        <ns0:v>Quito</ns0:v>
      </ns0:c>
      <ns0:c r="E84" s="1" t="str">
        <ns0:v>Vet care global premium</ns0:v>
      </ns0:c>
      <ns0:c r="F84" s="11" t="str">
        <ns0:v>Karen Sofia Criollo Tite</ns0:v>
      </ns0:c>
      <ns0:c r="G84" s="11" t="str">
        <ns0:v>Inaba Churu Skin &amp; Coat Receta De Atún (4 Tubitos) . X1 Paquete 56 Gramos</ns0:v>
      </ns0:c>
      <ns0:c r="H84" s="20" t="n">
        <ns0:v>4.75</ns0:v>
      </ns0:c>
      <ns0:c r="I84" s="12" t="n">
        <ns0:v>2</ns0:v>
      </ns0:c>
      <ns0:c r="J84" s="9" t="n">
        <ns0:f>H84*I84</ns0:f>
        <ns0:v>9.5</ns0:v>
      </ns0:c>
    </ns0:row>
    <ns0:row r="85">
      <ns0:c r="A85" s="19" t="d">
        <ns0:v>2026-10-24T00:00:00.000Z</ns0:v>
      </ns0:c>
      <ns0:c r="B85" s="5" t="str">
        <ns0:v>OCTUBRE DEL 19 AL 25</ns0:v>
      </ns0:c>
      <ns0:c r="C85" s="11" t="str">
        <ns0:v>Pichincha</ns0:v>
      </ns0:c>
      <ns0:c r="D85" s="11" t="str">
        <ns0:v>Quito</ns0:v>
      </ns0:c>
      <ns0:c r="E85" s="1" t="str">
        <ns0:v>Vet care global premium</ns0:v>
      </ns0:c>
      <ns0:c r="F85" s="11" t="str">
        <ns0:v>Karen Sofia Criollo Tite</ns0:v>
      </ns0:c>
      <ns0:c r="G85" s="11" t="str">
        <ns0:v>Necon Salmoil Aceite De Salmón El Elixir Bienestar Articular . Lata 150 Mililitros</ns0:v>
      </ns0:c>
      <ns0:c r="H85" s="20" t="n">
        <ns0:v>14.76</ns0:v>
      </ns0:c>
      <ns0:c r="I85" s="12" t="n">
        <ns0:v>1</ns0:v>
      </ns0:c>
      <ns0:c r="J85" s="9" t="n">
        <ns0:f>H85*I85</ns0:f>
        <ns0:v>14.76</ns0:v>
      </ns0:c>
    </ns0:row>
    <ns0:row r="86">
      <ns0:c r="A86" s="19" t="d">
        <ns0:v>2026-10-23T00:00:00.000Z</ns0:v>
      </ns0:c>
      <ns0:c r="B86" s="5" t="str">
        <ns0:v>OCTUBRE DEL 19 AL 25</ns0:v>
      </ns0:c>
      <ns0:c r="C86" s="11" t="str">
        <ns0:v>Pichincha</ns0:v>
      </ns0:c>
      <ns0:c r="D86" s="11" t="str">
        <ns0:v>Quito</ns0:v>
      </ns0:c>
      <ns0:c r="E86" s="1" t="str">
        <ns0:v>Centro Comercial El Recreo</ns0:v>
      </ns0:c>
      <ns0:c r="F86" s="11" t="str">
        <ns0:v>Elizabeth Alejandra Landázuri Lombeida</ns0:v>
      </ns0:c>
      <ns0:c r="G86" s="11" t="str">
        <ns0:v>Zoetis Apoquel Tabletas Masticables 16mg Perro Caja*20 . Caja X20 Unids. 16 Miligramos</ns0:v>
      </ns0:c>
      <ns0:c r="H86" s="20" t="n">
        <ns0:v>3.97</ns0:v>
      </ns0:c>
      <ns0:c r="I86" s="12" t="n">
        <ns0:v>4</ns0:v>
      </ns0:c>
      <ns0:c r="J86" s="9" t="n">
        <ns0:f>H86*I86</ns0:f>
        <ns0:v>15.88</ns0:v>
      </ns0:c>
    </ns0:row>
    <ns0:row r="87">
      <ns0:c r="A87" s="19" t="d">
        <ns0:v>2026-10-23T00:00:00.000Z</ns0:v>
      </ns0:c>
      <ns0:c r="B87" s="5" t="str">
        <ns0:v>OCTUBRE DEL 19 AL 25</ns0:v>
      </ns0:c>
      <ns0:c r="C87" s="11" t="str">
        <ns0:v>Pichincha</ns0:v>
      </ns0:c>
      <ns0:c r="D87" s="11" t="str">
        <ns0:v>Quito</ns0:v>
      </ns0:c>
      <ns0:c r="E87" s="1" t="str">
        <ns0:v>Centro Comercial El Recreo</ns0:v>
      </ns0:c>
      <ns0:c r="F87" s="11" t="str">
        <ns0:v>Elizabeth Alejandra Landázuri Lombeida</ns0:v>
      </ns0:c>
      <ns0:c r="G87" s="11" t="str">
        <ns0:v>Zoetis Revolution Plus 0.50 Ml 2.5 -5 Kg . X1 Caja 2.5 Kilogramos</ns0:v>
      </ns0:c>
      <ns0:c r="H87" s="20" t="n">
        <ns0:v>9.8</ns0:v>
      </ns0:c>
      <ns0:c r="I87" s="12" t="n">
        <ns0:v>1</ns0:v>
      </ns0:c>
      <ns0:c r="J87" s="9" t="n">
        <ns0:f>H87*I87</ns0:f>
        <ns0:v>9.8</ns0:v>
      </ns0:c>
    </ns0:row>
  </ns0:sheetData>
  <ns0:pageMargins left="0.7" right="0.7" top="0.75" bottom="0.75" header="0.3" footer="0.3"/>
  <ns0:tableParts count="1">
    <ns0:tablePart ns1:id="R135f6326d9fe49c3"/>
  </ns0:tableParts>
</ns0:worksheet>
</file>